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74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'Sheet1'!$A$2:$IN$319</definedName>
  </definedNames>
  <calcPr fullCalcOnLoad="1"/>
</workbook>
</file>

<file path=xl/sharedStrings.xml><?xml version="1.0" encoding="utf-8"?>
<sst xmlns="http://schemas.openxmlformats.org/spreadsheetml/2006/main" count="2028" uniqueCount="448">
  <si>
    <t>2019-2020学年社会工作奖登记表</t>
  </si>
  <si>
    <t>序号</t>
  </si>
  <si>
    <t>指导部门/学院</t>
  </si>
  <si>
    <t>学生组织名称/年级</t>
  </si>
  <si>
    <t>姓名</t>
  </si>
  <si>
    <t>学院</t>
  </si>
  <si>
    <t>班级</t>
  </si>
  <si>
    <t>学号</t>
  </si>
  <si>
    <t>等级</t>
  </si>
  <si>
    <t>化工学院</t>
  </si>
  <si>
    <t>2018级</t>
  </si>
  <si>
    <t>田梦薇</t>
  </si>
  <si>
    <t>化工181</t>
  </si>
  <si>
    <t>赵啸宇</t>
  </si>
  <si>
    <t>田浩</t>
  </si>
  <si>
    <t>许瑾瑜</t>
  </si>
  <si>
    <t>欧阳晨曦</t>
  </si>
  <si>
    <t>董生滨</t>
  </si>
  <si>
    <t>顾书允</t>
  </si>
  <si>
    <t>化工182</t>
  </si>
  <si>
    <t>陈云峰</t>
  </si>
  <si>
    <t>王树娇</t>
  </si>
  <si>
    <t>汪丽莎</t>
  </si>
  <si>
    <t>周君尧</t>
  </si>
  <si>
    <t>化工183</t>
  </si>
  <si>
    <t>米宇浩</t>
  </si>
  <si>
    <t>柏政</t>
  </si>
  <si>
    <t>李淼</t>
  </si>
  <si>
    <t>王汉尧</t>
  </si>
  <si>
    <t>张陶恒</t>
  </si>
  <si>
    <t>王源浩</t>
  </si>
  <si>
    <t>化工184</t>
  </si>
  <si>
    <t>赵鑫宇</t>
  </si>
  <si>
    <t>常印龙</t>
  </si>
  <si>
    <t>邱钰鑫</t>
  </si>
  <si>
    <t>时浩博</t>
  </si>
  <si>
    <t>化工185</t>
  </si>
  <si>
    <t>李枫涛</t>
  </si>
  <si>
    <t xml:space="preserve">化工185 </t>
  </si>
  <si>
    <t>潘日高</t>
  </si>
  <si>
    <t>刘效珉</t>
  </si>
  <si>
    <t>武鸣舒</t>
  </si>
  <si>
    <t>杨峥</t>
  </si>
  <si>
    <t>化工186</t>
  </si>
  <si>
    <t>刘璨</t>
  </si>
  <si>
    <t>叶倩</t>
  </si>
  <si>
    <t>刘光举</t>
  </si>
  <si>
    <t>陈河操</t>
  </si>
  <si>
    <t>任凯铭</t>
  </si>
  <si>
    <t>化工187</t>
  </si>
  <si>
    <t>胡怀誉</t>
  </si>
  <si>
    <t>荣涛</t>
  </si>
  <si>
    <t>苑静</t>
  </si>
  <si>
    <t>高琦</t>
  </si>
  <si>
    <t>高凤鑫</t>
  </si>
  <si>
    <t>于天恒</t>
  </si>
  <si>
    <t>轻化181</t>
  </si>
  <si>
    <t>李灵姝</t>
  </si>
  <si>
    <t>吴珂昕</t>
  </si>
  <si>
    <t>邝冠豪</t>
  </si>
  <si>
    <t>陆芷晴</t>
  </si>
  <si>
    <t>龚燕薇</t>
  </si>
  <si>
    <t>轻化182</t>
  </si>
  <si>
    <t>郭雅慧</t>
  </si>
  <si>
    <t>危若欣</t>
  </si>
  <si>
    <t>杨镰滋</t>
  </si>
  <si>
    <t>王敏璇</t>
  </si>
  <si>
    <t>姜清洋</t>
  </si>
  <si>
    <t>油气181</t>
  </si>
  <si>
    <t>李娜娜</t>
  </si>
  <si>
    <t>祁琛</t>
  </si>
  <si>
    <t>边子奇</t>
  </si>
  <si>
    <t>陈晓峰</t>
  </si>
  <si>
    <t>油气182</t>
  </si>
  <si>
    <t>韩金元</t>
  </si>
  <si>
    <t>汤宝森</t>
  </si>
  <si>
    <t>王昱博</t>
  </si>
  <si>
    <t>杨飞悦</t>
  </si>
  <si>
    <t>油气183</t>
  </si>
  <si>
    <t>张文慧</t>
  </si>
  <si>
    <t>田田</t>
  </si>
  <si>
    <t>资源181</t>
  </si>
  <si>
    <t>李慧</t>
  </si>
  <si>
    <t>杨培罡</t>
  </si>
  <si>
    <t>蒋亚霖</t>
  </si>
  <si>
    <t>唐伟超</t>
  </si>
  <si>
    <t>李雍容</t>
  </si>
  <si>
    <t>何语玚</t>
  </si>
  <si>
    <t>张龙</t>
  </si>
  <si>
    <t>资源182</t>
  </si>
  <si>
    <t>鲍洁如</t>
  </si>
  <si>
    <t>校团委</t>
  </si>
  <si>
    <t>校青协</t>
  </si>
  <si>
    <t>王洁琼</t>
  </si>
  <si>
    <t>B</t>
  </si>
  <si>
    <t>校红会</t>
  </si>
  <si>
    <t>李若昕</t>
  </si>
  <si>
    <t>小花梨</t>
  </si>
  <si>
    <t>苏孟帅</t>
  </si>
  <si>
    <t>A</t>
  </si>
  <si>
    <t>叶文韬</t>
  </si>
  <si>
    <t>校学生会</t>
  </si>
  <si>
    <t>匡轶澄</t>
  </si>
  <si>
    <t>黄中念</t>
  </si>
  <si>
    <t>戴纪龙</t>
  </si>
  <si>
    <t>校艺术团</t>
  </si>
  <si>
    <t>舞蹈团</t>
  </si>
  <si>
    <t>肖玮洁</t>
  </si>
  <si>
    <t>民乐团</t>
  </si>
  <si>
    <t>冯雨洁</t>
  </si>
  <si>
    <t>C</t>
  </si>
  <si>
    <t>学生社团</t>
  </si>
  <si>
    <t>星火社</t>
  </si>
  <si>
    <t>何志浩</t>
  </si>
  <si>
    <t>魔风魔术社</t>
  </si>
  <si>
    <t>刘玮琪</t>
  </si>
  <si>
    <t>计算机信息交流协会</t>
  </si>
  <si>
    <t>张雨楠</t>
  </si>
  <si>
    <t>Hyperea1 rap</t>
  </si>
  <si>
    <t>王舒</t>
  </si>
  <si>
    <t>AIChE华理学生分会</t>
  </si>
  <si>
    <t>夏菁</t>
  </si>
  <si>
    <t>陈言溪</t>
  </si>
  <si>
    <r>
      <t>油气</t>
    </r>
    <r>
      <rPr>
        <sz val="12"/>
        <rFont val="宋体"/>
        <family val="0"/>
      </rPr>
      <t>183</t>
    </r>
  </si>
  <si>
    <t>潘禹锟</t>
  </si>
  <si>
    <t>郭永卓</t>
  </si>
  <si>
    <t>王启涛</t>
  </si>
  <si>
    <r>
      <t>轻化</t>
    </r>
    <r>
      <rPr>
        <sz val="12"/>
        <rFont val="宋体"/>
        <family val="0"/>
      </rPr>
      <t>181</t>
    </r>
  </si>
  <si>
    <t>彭翊淳</t>
  </si>
  <si>
    <t>尤千禧</t>
  </si>
  <si>
    <t>肖瑞悉</t>
  </si>
  <si>
    <r>
      <t>轻化</t>
    </r>
    <r>
      <rPr>
        <sz val="12"/>
        <rFont val="宋体"/>
        <family val="0"/>
      </rPr>
      <t>182</t>
    </r>
  </si>
  <si>
    <t>刘鑫</t>
  </si>
  <si>
    <r>
      <t>化工</t>
    </r>
    <r>
      <rPr>
        <sz val="12"/>
        <rFont val="宋体"/>
        <family val="0"/>
      </rPr>
      <t>181</t>
    </r>
  </si>
  <si>
    <t>周诗雨</t>
  </si>
  <si>
    <r>
      <t>资源</t>
    </r>
    <r>
      <rPr>
        <sz val="12"/>
        <rFont val="宋体"/>
        <family val="0"/>
      </rPr>
      <t>182</t>
    </r>
  </si>
  <si>
    <t>孙虹纪</t>
  </si>
  <si>
    <t>崔玥晗</t>
  </si>
  <si>
    <r>
      <t>化工</t>
    </r>
    <r>
      <rPr>
        <sz val="12"/>
        <rFont val="宋体"/>
        <family val="0"/>
      </rPr>
      <t>184</t>
    </r>
  </si>
  <si>
    <t>刘昊</t>
  </si>
  <si>
    <t>张雯雯</t>
  </si>
  <si>
    <t>陈嘉睿</t>
  </si>
  <si>
    <t>张春亚</t>
  </si>
  <si>
    <t>张瑞泽</t>
  </si>
  <si>
    <t>王晓暄</t>
  </si>
  <si>
    <t>叶宇琛</t>
  </si>
  <si>
    <t>张明珠</t>
  </si>
  <si>
    <t>祖琦</t>
  </si>
  <si>
    <t>张泽恩</t>
  </si>
  <si>
    <t>于佳瑶</t>
  </si>
  <si>
    <t>巫彤</t>
  </si>
  <si>
    <t>孙嘉阳</t>
  </si>
  <si>
    <t>张鹏</t>
  </si>
  <si>
    <t>殷羽彤</t>
  </si>
  <si>
    <t>顾文丽</t>
  </si>
  <si>
    <t>曹兰</t>
  </si>
  <si>
    <t>王涵</t>
  </si>
  <si>
    <t>陈佳文</t>
  </si>
  <si>
    <r>
      <t>化工</t>
    </r>
    <r>
      <rPr>
        <sz val="12"/>
        <rFont val="宋体"/>
        <family val="0"/>
      </rPr>
      <t>186</t>
    </r>
  </si>
  <si>
    <t>纪轶炜</t>
  </si>
  <si>
    <t>王晓玮</t>
  </si>
  <si>
    <r>
      <t>化工</t>
    </r>
    <r>
      <rPr>
        <sz val="12"/>
        <rFont val="宋体"/>
        <family val="0"/>
      </rPr>
      <t>183</t>
    </r>
  </si>
  <si>
    <t>井运道</t>
  </si>
  <si>
    <t>孟凡正</t>
  </si>
  <si>
    <t>杜娟</t>
  </si>
  <si>
    <t>沈子凯</t>
  </si>
  <si>
    <t>梁思瑶</t>
  </si>
  <si>
    <t>高安然</t>
  </si>
  <si>
    <t>2019级</t>
  </si>
  <si>
    <t>文明</t>
  </si>
  <si>
    <t>化工类1901</t>
  </si>
  <si>
    <t>王昕宇</t>
  </si>
  <si>
    <t>王世杰</t>
  </si>
  <si>
    <t>曹然</t>
  </si>
  <si>
    <t>邱敬文</t>
  </si>
  <si>
    <t>马尚</t>
  </si>
  <si>
    <t>化工类1902</t>
  </si>
  <si>
    <t>周宇豪</t>
  </si>
  <si>
    <t>孙于茗</t>
  </si>
  <si>
    <t>常齐凤</t>
  </si>
  <si>
    <t>李想</t>
  </si>
  <si>
    <t>化工类1903</t>
  </si>
  <si>
    <t>田泽洋</t>
  </si>
  <si>
    <t>栗纪滢</t>
  </si>
  <si>
    <t>付颖慧</t>
  </si>
  <si>
    <t>王芯怡</t>
  </si>
  <si>
    <t>化工类1904</t>
  </si>
  <si>
    <t>孙浩攀</t>
  </si>
  <si>
    <t>林乙翔</t>
  </si>
  <si>
    <t>张乐添</t>
  </si>
  <si>
    <t>张晓程</t>
  </si>
  <si>
    <t>化工类1905</t>
  </si>
  <si>
    <t>张艳</t>
  </si>
  <si>
    <t>曹震</t>
  </si>
  <si>
    <t>李浩</t>
  </si>
  <si>
    <t>曹睿</t>
  </si>
  <si>
    <t>化工类1906</t>
  </si>
  <si>
    <t>陈彬</t>
  </si>
  <si>
    <t>杨建云</t>
  </si>
  <si>
    <t>于清平</t>
  </si>
  <si>
    <t>庄力齐</t>
  </si>
  <si>
    <t>化工类1907</t>
  </si>
  <si>
    <t>张春雨</t>
  </si>
  <si>
    <t>蒋纪春</t>
  </si>
  <si>
    <t>黄浩</t>
  </si>
  <si>
    <t>徐心泉</t>
  </si>
  <si>
    <t>化工类1908</t>
  </si>
  <si>
    <t>陈麒丹</t>
  </si>
  <si>
    <t>杨道明</t>
  </si>
  <si>
    <t>陈启航</t>
  </si>
  <si>
    <t>梁逸晶</t>
  </si>
  <si>
    <t>化工类1909</t>
  </si>
  <si>
    <t>熊雪斐</t>
  </si>
  <si>
    <t>姜肖函</t>
  </si>
  <si>
    <t>陈天骄</t>
  </si>
  <si>
    <t>王豪</t>
  </si>
  <si>
    <t>司徒曹权</t>
  </si>
  <si>
    <t>化工类1910</t>
  </si>
  <si>
    <t>陈馨钰</t>
  </si>
  <si>
    <t>吴鑫权</t>
  </si>
  <si>
    <t>曹嘉伦</t>
  </si>
  <si>
    <t>陈静怡</t>
  </si>
  <si>
    <t>李苏亚</t>
  </si>
  <si>
    <t>化工类1911</t>
  </si>
  <si>
    <t>宋子瑜</t>
  </si>
  <si>
    <t>顾星愉</t>
  </si>
  <si>
    <t>杨佳宁</t>
  </si>
  <si>
    <t>李彬吉</t>
  </si>
  <si>
    <t>王柳欢</t>
  </si>
  <si>
    <t>化工类1912</t>
  </si>
  <si>
    <t>张辰宇</t>
  </si>
  <si>
    <t>张晨彦</t>
  </si>
  <si>
    <t>鄢上淞</t>
  </si>
  <si>
    <t>朱明强</t>
  </si>
  <si>
    <t>资源191</t>
  </si>
  <si>
    <t>张锦天</t>
  </si>
  <si>
    <t>路昊</t>
  </si>
  <si>
    <t>李江昊</t>
  </si>
  <si>
    <t>胡佳瑞</t>
  </si>
  <si>
    <t>董珂含</t>
  </si>
  <si>
    <t>资源192</t>
  </si>
  <si>
    <t>王蓬林</t>
  </si>
  <si>
    <t>王思苇</t>
  </si>
  <si>
    <t>李晗森</t>
  </si>
  <si>
    <t>白玉</t>
  </si>
  <si>
    <t>王博文</t>
  </si>
  <si>
    <t>化工1906</t>
  </si>
  <si>
    <t>俞际声</t>
  </si>
  <si>
    <t>化工1910</t>
  </si>
  <si>
    <t>组织部</t>
  </si>
  <si>
    <t>孙渤</t>
  </si>
  <si>
    <t>殷子卿</t>
  </si>
  <si>
    <t>党委宣传部</t>
  </si>
  <si>
    <t>学生通讯社</t>
  </si>
  <si>
    <t>江园</t>
  </si>
  <si>
    <t>19000219</t>
  </si>
  <si>
    <t>社会实践部</t>
  </si>
  <si>
    <t>朱杰</t>
  </si>
  <si>
    <t>校话剧团</t>
  </si>
  <si>
    <t>李凌云</t>
  </si>
  <si>
    <t>黄凯雯</t>
  </si>
  <si>
    <t>19000299</t>
  </si>
  <si>
    <t>华理广播台</t>
  </si>
  <si>
    <t>张昊琨</t>
  </si>
  <si>
    <t>牟悦</t>
  </si>
  <si>
    <t>张钰镕</t>
  </si>
  <si>
    <r>
      <t>化工类</t>
    </r>
    <r>
      <rPr>
        <sz val="12"/>
        <rFont val="宋体"/>
        <family val="0"/>
      </rPr>
      <t>1908</t>
    </r>
  </si>
  <si>
    <t>陈卓</t>
  </si>
  <si>
    <t>徐萌悦</t>
  </si>
  <si>
    <r>
      <t>化工类</t>
    </r>
    <r>
      <rPr>
        <sz val="12"/>
        <rFont val="宋体"/>
        <family val="0"/>
      </rPr>
      <t>1906</t>
    </r>
  </si>
  <si>
    <t>李旻翬</t>
  </si>
  <si>
    <r>
      <t>化工类</t>
    </r>
    <r>
      <rPr>
        <sz val="12"/>
        <rFont val="宋体"/>
        <family val="0"/>
      </rPr>
      <t>1903</t>
    </r>
  </si>
  <si>
    <t>肖可欣</t>
  </si>
  <si>
    <r>
      <t>化工类</t>
    </r>
    <r>
      <rPr>
        <sz val="12"/>
        <rFont val="宋体"/>
        <family val="0"/>
      </rPr>
      <t>1904</t>
    </r>
  </si>
  <si>
    <t>苏艺轩</t>
  </si>
  <si>
    <t>康建建</t>
  </si>
  <si>
    <t>王昊迪</t>
  </si>
  <si>
    <r>
      <t>资源</t>
    </r>
    <r>
      <rPr>
        <sz val="12"/>
        <rFont val="宋体"/>
        <family val="0"/>
      </rPr>
      <t>191</t>
    </r>
  </si>
  <si>
    <t>吴宗昊</t>
  </si>
  <si>
    <t>季芸</t>
  </si>
  <si>
    <t>杨灿</t>
  </si>
  <si>
    <t>晁林杰</t>
  </si>
  <si>
    <t>孔祥一</t>
  </si>
  <si>
    <t>冷依霏</t>
  </si>
  <si>
    <t>王琪君</t>
  </si>
  <si>
    <t>麦馨雨</t>
  </si>
  <si>
    <t>岳金月</t>
  </si>
  <si>
    <t>韩蕊</t>
  </si>
  <si>
    <t>高晨曦</t>
  </si>
  <si>
    <t>万海涛</t>
  </si>
  <si>
    <t>张岩</t>
  </si>
  <si>
    <t>史亚涵</t>
  </si>
  <si>
    <t>位曙光</t>
  </si>
  <si>
    <t>张洁人</t>
  </si>
  <si>
    <t>卓欣宇</t>
  </si>
  <si>
    <t>曾浩倬</t>
  </si>
  <si>
    <t>杨宜倩</t>
  </si>
  <si>
    <t>赵思婕</t>
  </si>
  <si>
    <t>陶怡雯</t>
  </si>
  <si>
    <r>
      <t>化工类</t>
    </r>
    <r>
      <rPr>
        <sz val="12"/>
        <rFont val="宋体"/>
        <family val="0"/>
      </rPr>
      <t>1909</t>
    </r>
  </si>
  <si>
    <t>曹谕娇</t>
  </si>
  <si>
    <t>陈馨悦</t>
  </si>
  <si>
    <t>刘保坤</t>
  </si>
  <si>
    <r>
      <t>化工类</t>
    </r>
    <r>
      <rPr>
        <sz val="12"/>
        <rFont val="宋体"/>
        <family val="0"/>
      </rPr>
      <t>1910</t>
    </r>
  </si>
  <si>
    <t>马沁雨</t>
  </si>
  <si>
    <r>
      <t>化工类</t>
    </r>
    <r>
      <rPr>
        <sz val="12"/>
        <rFont val="宋体"/>
        <family val="0"/>
      </rPr>
      <t>1912</t>
    </r>
  </si>
  <si>
    <t>蔡韫祺</t>
  </si>
  <si>
    <r>
      <t>化工类</t>
    </r>
    <r>
      <rPr>
        <sz val="12"/>
        <rFont val="宋体"/>
        <family val="0"/>
      </rPr>
      <t>1905</t>
    </r>
  </si>
  <si>
    <t>何鸿飞</t>
  </si>
  <si>
    <t>林增</t>
  </si>
  <si>
    <t>化工1912</t>
  </si>
  <si>
    <t>何心怡</t>
  </si>
  <si>
    <t>化工1911</t>
  </si>
  <si>
    <t>兰天晨</t>
  </si>
  <si>
    <r>
      <t>化工</t>
    </r>
    <r>
      <rPr>
        <sz val="12"/>
        <rFont val="宋体"/>
        <family val="0"/>
      </rPr>
      <t>1912</t>
    </r>
  </si>
  <si>
    <t>党委教师工作部</t>
  </si>
  <si>
    <t>学生师德师风督导队</t>
  </si>
  <si>
    <t>姜战</t>
  </si>
  <si>
    <t>油气171</t>
  </si>
  <si>
    <t>党委学生工作部</t>
  </si>
  <si>
    <t>励志明德俱乐部</t>
  </si>
  <si>
    <t>张正雄</t>
  </si>
  <si>
    <t>资源171</t>
  </si>
  <si>
    <t>学生就业指导服务中心</t>
  </si>
  <si>
    <t>阿克苏诺贝尔俱乐部</t>
  </si>
  <si>
    <t>张晓阳</t>
  </si>
  <si>
    <t>化工177</t>
  </si>
  <si>
    <t>武装部</t>
  </si>
  <si>
    <t>伊卡斯特军团</t>
  </si>
  <si>
    <t>龚湛钧</t>
  </si>
  <si>
    <t>化工174</t>
  </si>
  <si>
    <t>学术科创部</t>
  </si>
  <si>
    <t>李永帅</t>
  </si>
  <si>
    <t>油气172</t>
  </si>
  <si>
    <t>校学生委员会</t>
  </si>
  <si>
    <t>朱晗晨</t>
  </si>
  <si>
    <t>化工172</t>
  </si>
  <si>
    <t>合唱团</t>
  </si>
  <si>
    <t>谢永锴</t>
  </si>
  <si>
    <t>模拟联合国协会</t>
  </si>
  <si>
    <t>张栩晨</t>
  </si>
  <si>
    <t>2017级</t>
  </si>
  <si>
    <t>蒋智勤</t>
  </si>
  <si>
    <t>化工171</t>
  </si>
  <si>
    <t>苏兆婕</t>
  </si>
  <si>
    <t>向光明</t>
  </si>
  <si>
    <t>廖羽洁</t>
  </si>
  <si>
    <t>陈炳斌</t>
  </si>
  <si>
    <t>刘柏杉</t>
  </si>
  <si>
    <t>何哲琳</t>
  </si>
  <si>
    <t>王伟伟</t>
  </si>
  <si>
    <t>徐夏溪</t>
  </si>
  <si>
    <t>高欣逸</t>
  </si>
  <si>
    <t>苏威特</t>
  </si>
  <si>
    <t>蔡莹莹</t>
  </si>
  <si>
    <t>段旭东</t>
  </si>
  <si>
    <t>化工173</t>
  </si>
  <si>
    <t>马天钰</t>
  </si>
  <si>
    <t>庞哲元</t>
  </si>
  <si>
    <t>季锴</t>
  </si>
  <si>
    <t>阮怡翔</t>
  </si>
  <si>
    <t>杨丹丹</t>
  </si>
  <si>
    <t>吴文萱</t>
  </si>
  <si>
    <t>王浩凡</t>
  </si>
  <si>
    <t>刘博涵</t>
  </si>
  <si>
    <t>李临敏</t>
  </si>
  <si>
    <t>曹志凡</t>
  </si>
  <si>
    <t>付凯豪</t>
  </si>
  <si>
    <t>化工175</t>
  </si>
  <si>
    <t>郑鸿冰</t>
  </si>
  <si>
    <t>姚志臻</t>
  </si>
  <si>
    <t>王君</t>
  </si>
  <si>
    <t>徐思昕</t>
  </si>
  <si>
    <t>刘志强</t>
  </si>
  <si>
    <t>张乐欣</t>
  </si>
  <si>
    <t>化工176</t>
  </si>
  <si>
    <t>杨璐菡</t>
  </si>
  <si>
    <t>王泽</t>
  </si>
  <si>
    <t>姜莱</t>
  </si>
  <si>
    <t>海俊琪</t>
  </si>
  <si>
    <t>顾润康</t>
  </si>
  <si>
    <t>杜孙徽</t>
  </si>
  <si>
    <t>姜兆聪</t>
  </si>
  <si>
    <t>梁斐</t>
  </si>
  <si>
    <t>吴浩冉</t>
  </si>
  <si>
    <t>张思琪</t>
  </si>
  <si>
    <t>钟文宇</t>
  </si>
  <si>
    <t>张妤欣</t>
  </si>
  <si>
    <t>轻化171</t>
  </si>
  <si>
    <t>宋永强</t>
  </si>
  <si>
    <t>邹易文</t>
  </si>
  <si>
    <t>秦小龙</t>
  </si>
  <si>
    <t>刘子暄</t>
  </si>
  <si>
    <t>陈茵</t>
  </si>
  <si>
    <t>谢雨欣</t>
  </si>
  <si>
    <t>张子钰</t>
  </si>
  <si>
    <t>轻化172</t>
  </si>
  <si>
    <t>张宇华</t>
  </si>
  <si>
    <t>袁嘉怡</t>
  </si>
  <si>
    <t>殷姝婕</t>
  </si>
  <si>
    <t>陈克</t>
  </si>
  <si>
    <t>姚彬彬</t>
  </si>
  <si>
    <t>吴秋萍</t>
  </si>
  <si>
    <t>汪磬</t>
  </si>
  <si>
    <t>洪浩天</t>
  </si>
  <si>
    <t>钱瑞朝</t>
  </si>
  <si>
    <t>李培丞</t>
  </si>
  <si>
    <t>贾蕊</t>
  </si>
  <si>
    <t>10178016</t>
  </si>
  <si>
    <t>李云梦</t>
  </si>
  <si>
    <t>10170460</t>
  </si>
  <si>
    <t>马明轩</t>
  </si>
  <si>
    <t>10170368</t>
  </si>
  <si>
    <t>姚新宇</t>
  </si>
  <si>
    <t>10170181</t>
  </si>
  <si>
    <t>荣喜</t>
  </si>
  <si>
    <t>10170182</t>
  </si>
  <si>
    <t>晋维</t>
  </si>
  <si>
    <t>油气173</t>
  </si>
  <si>
    <t>10170332</t>
  </si>
  <si>
    <t>罗莉</t>
  </si>
  <si>
    <t>10170286</t>
  </si>
  <si>
    <t>刘阚德</t>
  </si>
  <si>
    <t>10170377</t>
  </si>
  <si>
    <t>陈航</t>
  </si>
  <si>
    <t>10170271</t>
  </si>
  <si>
    <t>董卓怡</t>
  </si>
  <si>
    <t>10170268</t>
  </si>
  <si>
    <t>张炎</t>
  </si>
  <si>
    <t>王升</t>
  </si>
  <si>
    <t>彭子航</t>
  </si>
  <si>
    <t>苗垚</t>
  </si>
  <si>
    <t>黄河</t>
  </si>
  <si>
    <t>雷小虎</t>
  </si>
  <si>
    <t>董慕宇</t>
  </si>
  <si>
    <t>资源172</t>
  </si>
  <si>
    <t>王思恩</t>
  </si>
  <si>
    <t>蔡静宜</t>
  </si>
  <si>
    <t>谢政瑀</t>
  </si>
  <si>
    <t>张嘉雨</t>
  </si>
  <si>
    <t>郑一辛</t>
  </si>
  <si>
    <t>尚晓玉</t>
  </si>
  <si>
    <t xml:space="preserve">  江园 </t>
  </si>
  <si>
    <t>化工类1906班</t>
  </si>
  <si>
    <t>杨湘</t>
  </si>
  <si>
    <t>应化181</t>
  </si>
  <si>
    <t>李铭飞</t>
  </si>
  <si>
    <t>材料化学192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</si>
</sst>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等线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59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23" fillId="10" borderId="0" applyNumberFormat="0" applyBorder="0" applyAlignment="0" applyProtection="0"/>
    <xf numFmtId="0" fontId="4" fillId="0" borderId="5" applyNumberFormat="0" applyFill="0" applyAlignment="0" applyProtection="0"/>
    <xf numFmtId="0" fontId="23" fillId="11" borderId="0" applyNumberFormat="0" applyBorder="0" applyAlignment="0" applyProtection="0"/>
    <xf numFmtId="0" fontId="19" fillId="12" borderId="6" applyNumberFormat="0" applyAlignment="0" applyProtection="0"/>
    <xf numFmtId="0" fontId="13" fillId="12" borderId="1" applyNumberFormat="0" applyAlignment="0" applyProtection="0"/>
    <xf numFmtId="0" fontId="9" fillId="13" borderId="7" applyNumberFormat="0" applyAlignment="0" applyProtection="0"/>
    <xf numFmtId="0" fontId="16" fillId="14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21" fillId="0" borderId="8" applyNumberFormat="0" applyFill="0" applyAlignment="0" applyProtection="0"/>
    <xf numFmtId="0" fontId="16" fillId="17" borderId="0" applyNumberFormat="0" applyBorder="0" applyAlignment="0" applyProtection="0"/>
    <xf numFmtId="0" fontId="17" fillId="0" borderId="9" applyNumberFormat="0" applyFill="0" applyAlignment="0" applyProtection="0"/>
    <xf numFmtId="0" fontId="22" fillId="18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6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6" fillId="36" borderId="0" applyNumberFormat="0" applyBorder="0" applyAlignment="0" applyProtection="0"/>
    <xf numFmtId="0" fontId="23" fillId="37" borderId="0" applyNumberFormat="0" applyBorder="0" applyAlignment="0" applyProtection="0"/>
    <xf numFmtId="0" fontId="16" fillId="38" borderId="0" applyNumberFormat="0" applyBorder="0" applyAlignment="0" applyProtection="0"/>
    <xf numFmtId="0" fontId="23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23" fillId="0" borderId="0">
      <alignment/>
      <protection/>
    </xf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58" borderId="11" xfId="0" applyFont="1" applyFill="1" applyBorder="1" applyAlignment="1">
      <alignment horizontal="center" vertical="center"/>
    </xf>
    <xf numFmtId="0" fontId="27" fillId="58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58" borderId="11" xfId="0" applyNumberFormat="1" applyFont="1" applyFill="1" applyBorder="1" applyAlignment="1">
      <alignment horizontal="center" vertical="center"/>
    </xf>
    <xf numFmtId="0" fontId="0" fillId="58" borderId="10" xfId="0" applyFont="1" applyFill="1" applyBorder="1" applyAlignment="1">
      <alignment horizontal="center" vertical="center"/>
    </xf>
  </cellXfs>
  <cellStyles count="8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60% - 强调文字颜色 4 2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40% - 强调文字颜色 6 2" xfId="68"/>
    <cellStyle name="60% - 强调文字颜色 6" xfId="69"/>
    <cellStyle name="20% - 强调文字颜色 2 2" xfId="70"/>
    <cellStyle name="20% - 强调文字颜色 3 2" xfId="71"/>
    <cellStyle name="20% - 强调文字颜色 4 2" xfId="72"/>
    <cellStyle name="20% - 强调文字颜色 5 2" xfId="73"/>
    <cellStyle name="20% - 强调文字颜色 6 2" xfId="74"/>
    <cellStyle name="40% - 强调文字颜色 3 2" xfId="75"/>
    <cellStyle name="60% - 强调文字颜色 1 2" xfId="76"/>
    <cellStyle name="60% - 强调文字颜色 2 2" xfId="77"/>
    <cellStyle name="60% - 强调文字颜色 3 2" xfId="78"/>
    <cellStyle name="60% - 强调文字颜色 5 2" xfId="79"/>
    <cellStyle name="60% - 强调文字颜色 6 2" xfId="80"/>
    <cellStyle name="常规 2" xfId="81"/>
    <cellStyle name="强调文字颜色 1 2" xfId="82"/>
    <cellStyle name="强调文字颜色 1 3" xfId="83"/>
    <cellStyle name="强调文字颜色 2 2" xfId="84"/>
    <cellStyle name="强调文字颜色 2 3" xfId="85"/>
    <cellStyle name="强调文字颜色 3 2" xfId="86"/>
    <cellStyle name="强调文字颜色 3 3" xfId="87"/>
    <cellStyle name="强调文字颜色 4 2" xfId="88"/>
    <cellStyle name="强调文字颜色 4 3" xfId="89"/>
    <cellStyle name="强调文字颜色 5 2" xfId="90"/>
    <cellStyle name="强调文字颜色 5 3" xfId="91"/>
    <cellStyle name="强调文字颜色 6 2" xfId="92"/>
    <cellStyle name="强调文字颜色 6 3" xfId="9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32423;%20&#38468;&#20214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年级推荐最终结果"/>
    </sheetNames>
    <sheetDataSet>
      <sheetData sheetId="1">
        <row r="3">
          <cell r="D3" t="str">
            <v>田梦薇</v>
          </cell>
          <cell r="E3" t="str">
            <v>化工学院</v>
          </cell>
          <cell r="F3" t="str">
            <v>化工181</v>
          </cell>
          <cell r="G3">
            <v>10180445</v>
          </cell>
          <cell r="H3" t="str">
            <v>A</v>
          </cell>
        </row>
        <row r="4">
          <cell r="D4" t="str">
            <v>赵啸宇</v>
          </cell>
          <cell r="E4" t="str">
            <v>化工学院</v>
          </cell>
          <cell r="F4" t="str">
            <v>化工181</v>
          </cell>
          <cell r="G4">
            <v>10180210</v>
          </cell>
          <cell r="H4" t="str">
            <v>A</v>
          </cell>
        </row>
        <row r="5">
          <cell r="D5" t="str">
            <v>田浩</v>
          </cell>
          <cell r="E5" t="str">
            <v>化工学院</v>
          </cell>
          <cell r="F5" t="str">
            <v>化工181</v>
          </cell>
          <cell r="G5">
            <v>10180209</v>
          </cell>
          <cell r="H5" t="str">
            <v>B</v>
          </cell>
        </row>
        <row r="6">
          <cell r="D6" t="str">
            <v>许瑾瑜</v>
          </cell>
          <cell r="E6" t="str">
            <v>化工学院</v>
          </cell>
          <cell r="F6" t="str">
            <v>化工181</v>
          </cell>
          <cell r="G6">
            <v>10183930</v>
          </cell>
          <cell r="H6" t="str">
            <v>B</v>
          </cell>
        </row>
        <row r="7">
          <cell r="D7" t="str">
            <v>欧阳晨曦</v>
          </cell>
          <cell r="E7" t="str">
            <v>化工学院</v>
          </cell>
          <cell r="F7" t="str">
            <v>化工181</v>
          </cell>
          <cell r="G7">
            <v>10187002</v>
          </cell>
          <cell r="H7" t="str">
            <v>C</v>
          </cell>
        </row>
        <row r="8">
          <cell r="D8" t="str">
            <v>董生滨</v>
          </cell>
          <cell r="E8" t="str">
            <v>化工学院</v>
          </cell>
          <cell r="F8" t="str">
            <v>化工181</v>
          </cell>
          <cell r="G8">
            <v>10180208</v>
          </cell>
          <cell r="H8" t="str">
            <v>B</v>
          </cell>
        </row>
        <row r="9">
          <cell r="D9" t="str">
            <v>顾书允</v>
          </cell>
          <cell r="E9" t="str">
            <v>化工学院</v>
          </cell>
          <cell r="F9" t="str">
            <v>化工182</v>
          </cell>
          <cell r="G9">
            <v>10180196</v>
          </cell>
          <cell r="H9" t="str">
            <v>A</v>
          </cell>
        </row>
        <row r="10">
          <cell r="D10" t="str">
            <v>陈云峰</v>
          </cell>
          <cell r="E10" t="str">
            <v>化工学院</v>
          </cell>
          <cell r="F10" t="str">
            <v>化工182</v>
          </cell>
          <cell r="G10">
            <v>10180259</v>
          </cell>
          <cell r="H10" t="str">
            <v>A</v>
          </cell>
        </row>
        <row r="11">
          <cell r="D11" t="str">
            <v>王树娇</v>
          </cell>
          <cell r="E11" t="str">
            <v>化工学院</v>
          </cell>
          <cell r="F11" t="str">
            <v>化工182</v>
          </cell>
          <cell r="G11">
            <v>10180194</v>
          </cell>
          <cell r="H11" t="str">
            <v>B</v>
          </cell>
        </row>
        <row r="12">
          <cell r="D12" t="str">
            <v>汪丽莎</v>
          </cell>
          <cell r="E12" t="str">
            <v>化工学院</v>
          </cell>
          <cell r="F12" t="str">
            <v>化工182</v>
          </cell>
          <cell r="G12">
            <v>10180193</v>
          </cell>
          <cell r="H12" t="str">
            <v>C</v>
          </cell>
        </row>
        <row r="13">
          <cell r="D13" t="str">
            <v>周君尧</v>
          </cell>
          <cell r="E13" t="str">
            <v>化工学院</v>
          </cell>
          <cell r="F13" t="str">
            <v>化工183</v>
          </cell>
          <cell r="G13">
            <v>10180269</v>
          </cell>
          <cell r="H13" t="str">
            <v>A</v>
          </cell>
        </row>
        <row r="14">
          <cell r="D14" t="str">
            <v>米宇浩</v>
          </cell>
          <cell r="E14" t="str">
            <v>化工学院</v>
          </cell>
          <cell r="F14" t="str">
            <v>化工183</v>
          </cell>
          <cell r="G14">
            <v>10180270</v>
          </cell>
          <cell r="H14" t="str">
            <v>A</v>
          </cell>
        </row>
        <row r="15">
          <cell r="D15" t="str">
            <v>柏政</v>
          </cell>
          <cell r="E15" t="str">
            <v>化工学院</v>
          </cell>
          <cell r="F15" t="str">
            <v>化工183</v>
          </cell>
          <cell r="G15">
            <v>10180281</v>
          </cell>
          <cell r="H15" t="str">
            <v>B</v>
          </cell>
        </row>
        <row r="16">
          <cell r="D16" t="str">
            <v>李淼</v>
          </cell>
          <cell r="E16" t="str">
            <v>化工学院</v>
          </cell>
          <cell r="F16" t="str">
            <v>化工183</v>
          </cell>
          <cell r="G16">
            <v>10180487</v>
          </cell>
          <cell r="H16" t="str">
            <v>C</v>
          </cell>
        </row>
        <row r="17">
          <cell r="D17" t="str">
            <v>王汉尧</v>
          </cell>
          <cell r="E17" t="str">
            <v>化工学院</v>
          </cell>
          <cell r="F17" t="str">
            <v>化工183</v>
          </cell>
          <cell r="G17">
            <v>10180282</v>
          </cell>
          <cell r="H17" t="str">
            <v>C</v>
          </cell>
        </row>
        <row r="18">
          <cell r="D18" t="str">
            <v>张陶恒</v>
          </cell>
          <cell r="E18" t="str">
            <v>化工学院</v>
          </cell>
          <cell r="F18" t="str">
            <v>化工183</v>
          </cell>
          <cell r="G18">
            <v>10180515</v>
          </cell>
          <cell r="H18" t="str">
            <v>C</v>
          </cell>
        </row>
        <row r="19">
          <cell r="D19" t="str">
            <v>王源浩</v>
          </cell>
          <cell r="E19" t="str">
            <v>化工学院</v>
          </cell>
          <cell r="F19" t="str">
            <v>化工184</v>
          </cell>
          <cell r="G19">
            <v>10180306</v>
          </cell>
          <cell r="H19" t="str">
            <v>A</v>
          </cell>
        </row>
        <row r="20">
          <cell r="D20" t="str">
            <v>赵鑫宇</v>
          </cell>
          <cell r="E20" t="str">
            <v>化工学院</v>
          </cell>
          <cell r="F20" t="str">
            <v>化工184</v>
          </cell>
          <cell r="G20">
            <v>10180245</v>
          </cell>
          <cell r="H20" t="str">
            <v>A</v>
          </cell>
        </row>
        <row r="21">
          <cell r="D21" t="str">
            <v>常印龙</v>
          </cell>
          <cell r="E21" t="str">
            <v>化工学院</v>
          </cell>
          <cell r="F21" t="str">
            <v>化工184</v>
          </cell>
          <cell r="G21">
            <v>10180520</v>
          </cell>
          <cell r="H21" t="str">
            <v>B</v>
          </cell>
        </row>
        <row r="22">
          <cell r="D22" t="str">
            <v>邱钰鑫</v>
          </cell>
          <cell r="E22" t="str">
            <v>化工学院</v>
          </cell>
          <cell r="F22" t="str">
            <v>化工184</v>
          </cell>
          <cell r="G22">
            <v>10180408</v>
          </cell>
          <cell r="H22" t="str">
            <v>C</v>
          </cell>
        </row>
        <row r="23">
          <cell r="D23" t="str">
            <v>时浩博</v>
          </cell>
          <cell r="E23" t="str">
            <v>化工学院</v>
          </cell>
          <cell r="F23" t="str">
            <v>化工185</v>
          </cell>
          <cell r="G23">
            <v>10180486</v>
          </cell>
          <cell r="H23" t="str">
            <v>A</v>
          </cell>
        </row>
        <row r="24">
          <cell r="D24" t="str">
            <v>李枫涛</v>
          </cell>
          <cell r="E24" t="str">
            <v>化工学院</v>
          </cell>
          <cell r="F24" t="str">
            <v>化工185 </v>
          </cell>
          <cell r="G24">
            <v>10180441</v>
          </cell>
          <cell r="H24" t="str">
            <v>A</v>
          </cell>
        </row>
        <row r="25">
          <cell r="D25" t="str">
            <v>潘日高</v>
          </cell>
          <cell r="E25" t="str">
            <v>化工学院</v>
          </cell>
          <cell r="F25" t="str">
            <v>化工185 </v>
          </cell>
          <cell r="G25">
            <v>10180313</v>
          </cell>
          <cell r="H25" t="str">
            <v>B</v>
          </cell>
        </row>
        <row r="26">
          <cell r="D26" t="str">
            <v>刘效珉</v>
          </cell>
          <cell r="E26" t="str">
            <v>化工学院</v>
          </cell>
          <cell r="F26" t="str">
            <v>化工185 </v>
          </cell>
          <cell r="G26">
            <v>10180316</v>
          </cell>
          <cell r="H26" t="str">
            <v>B</v>
          </cell>
        </row>
        <row r="27">
          <cell r="D27" t="str">
            <v>武鸣舒</v>
          </cell>
          <cell r="E27" t="str">
            <v>化工学院</v>
          </cell>
          <cell r="F27" t="str">
            <v>化工185 </v>
          </cell>
          <cell r="G27">
            <v>10180284</v>
          </cell>
          <cell r="H27" t="str">
            <v>C</v>
          </cell>
        </row>
        <row r="28">
          <cell r="D28" t="str">
            <v>杨峥</v>
          </cell>
          <cell r="E28" t="str">
            <v>化工学院</v>
          </cell>
          <cell r="F28" t="str">
            <v>化工186</v>
          </cell>
          <cell r="G28">
            <v>10180337</v>
          </cell>
          <cell r="H28" t="str">
            <v>A</v>
          </cell>
        </row>
        <row r="29">
          <cell r="D29" t="str">
            <v>刘璨</v>
          </cell>
          <cell r="E29" t="str">
            <v>化工学院</v>
          </cell>
          <cell r="F29" t="str">
            <v>化工186</v>
          </cell>
          <cell r="G29">
            <v>10180338</v>
          </cell>
          <cell r="H29" t="str">
            <v>A</v>
          </cell>
        </row>
        <row r="30">
          <cell r="D30" t="str">
            <v>叶倩</v>
          </cell>
          <cell r="E30" t="str">
            <v>化工学院</v>
          </cell>
          <cell r="F30" t="str">
            <v>化工186</v>
          </cell>
          <cell r="G30">
            <v>10180331</v>
          </cell>
          <cell r="H30" t="str">
            <v>B</v>
          </cell>
        </row>
        <row r="31">
          <cell r="D31" t="str">
            <v>刘光举</v>
          </cell>
          <cell r="E31" t="str">
            <v>化工学院</v>
          </cell>
          <cell r="F31" t="str">
            <v>化工186</v>
          </cell>
          <cell r="G31">
            <v>10181480</v>
          </cell>
          <cell r="H31" t="str">
            <v>C</v>
          </cell>
        </row>
        <row r="32">
          <cell r="D32" t="str">
            <v>陈河操</v>
          </cell>
          <cell r="E32" t="str">
            <v>化工学院</v>
          </cell>
          <cell r="F32" t="str">
            <v>化工186</v>
          </cell>
          <cell r="G32">
            <v>10180367</v>
          </cell>
          <cell r="H32" t="str">
            <v>C</v>
          </cell>
        </row>
        <row r="33">
          <cell r="D33" t="str">
            <v>任凯铭</v>
          </cell>
          <cell r="E33" t="str">
            <v>化工学院</v>
          </cell>
          <cell r="F33" t="str">
            <v>化工187</v>
          </cell>
          <cell r="G33">
            <v>10180371</v>
          </cell>
          <cell r="H33" t="str">
            <v>A</v>
          </cell>
        </row>
        <row r="34">
          <cell r="D34" t="str">
            <v>胡怀誉</v>
          </cell>
          <cell r="E34" t="str">
            <v>化工学院</v>
          </cell>
          <cell r="F34" t="str">
            <v>化工187</v>
          </cell>
          <cell r="G34">
            <v>10180374</v>
          </cell>
          <cell r="H34" t="str">
            <v>B</v>
          </cell>
        </row>
        <row r="35">
          <cell r="D35" t="str">
            <v>荣涛</v>
          </cell>
          <cell r="E35" t="str">
            <v>化工学院</v>
          </cell>
          <cell r="F35" t="str">
            <v>化工187</v>
          </cell>
          <cell r="G35">
            <v>10180375</v>
          </cell>
          <cell r="H35" t="str">
            <v>B</v>
          </cell>
        </row>
        <row r="36">
          <cell r="D36" t="str">
            <v>苑静</v>
          </cell>
          <cell r="E36" t="str">
            <v>化工学院</v>
          </cell>
          <cell r="F36" t="str">
            <v>化工187</v>
          </cell>
          <cell r="G36">
            <v>10180349</v>
          </cell>
          <cell r="H36" t="str">
            <v>B</v>
          </cell>
        </row>
        <row r="37">
          <cell r="D37" t="str">
            <v>高琦</v>
          </cell>
          <cell r="E37" t="str">
            <v>化工学院</v>
          </cell>
          <cell r="F37" t="str">
            <v>化工187</v>
          </cell>
          <cell r="G37">
            <v>10180340</v>
          </cell>
          <cell r="H37" t="str">
            <v>B</v>
          </cell>
        </row>
        <row r="38">
          <cell r="D38" t="str">
            <v>高凤鑫</v>
          </cell>
          <cell r="E38" t="str">
            <v>化工学院</v>
          </cell>
          <cell r="F38" t="str">
            <v>化工187</v>
          </cell>
          <cell r="G38">
            <v>10182686</v>
          </cell>
          <cell r="H38" t="str">
            <v>C</v>
          </cell>
        </row>
        <row r="39">
          <cell r="D39" t="str">
            <v>于天恒</v>
          </cell>
          <cell r="E39" t="str">
            <v>化工学院</v>
          </cell>
          <cell r="F39" t="str">
            <v>轻化181</v>
          </cell>
          <cell r="G39">
            <v>10180376</v>
          </cell>
          <cell r="H39" t="str">
            <v>A</v>
          </cell>
        </row>
        <row r="40">
          <cell r="D40" t="str">
            <v>李灵姝</v>
          </cell>
          <cell r="E40" t="str">
            <v>化工学院</v>
          </cell>
          <cell r="F40" t="str">
            <v>轻化181</v>
          </cell>
          <cell r="G40">
            <v>10180499</v>
          </cell>
          <cell r="H40" t="str">
            <v>B</v>
          </cell>
        </row>
        <row r="41">
          <cell r="D41" t="str">
            <v>吴珂昕</v>
          </cell>
          <cell r="E41" t="str">
            <v>化工学院</v>
          </cell>
          <cell r="F41" t="str">
            <v>轻化181</v>
          </cell>
          <cell r="G41">
            <v>10181525</v>
          </cell>
          <cell r="H41" t="str">
            <v>B</v>
          </cell>
        </row>
        <row r="42">
          <cell r="D42" t="str">
            <v>邝冠豪</v>
          </cell>
          <cell r="E42" t="str">
            <v>化工学院</v>
          </cell>
          <cell r="F42" t="str">
            <v>轻化181</v>
          </cell>
          <cell r="G42">
            <v>10180406</v>
          </cell>
          <cell r="H42" t="str">
            <v>C</v>
          </cell>
        </row>
        <row r="43">
          <cell r="D43" t="str">
            <v>陆芷晴</v>
          </cell>
          <cell r="E43" t="str">
            <v>化工学院</v>
          </cell>
          <cell r="F43" t="str">
            <v>轻化181</v>
          </cell>
          <cell r="G43">
            <v>10180494</v>
          </cell>
          <cell r="H43" t="str">
            <v>C</v>
          </cell>
        </row>
        <row r="44">
          <cell r="D44" t="str">
            <v>龚燕薇</v>
          </cell>
          <cell r="E44" t="str">
            <v>化工学院</v>
          </cell>
          <cell r="F44" t="str">
            <v>轻化182</v>
          </cell>
          <cell r="G44">
            <v>10180399</v>
          </cell>
          <cell r="H44" t="str">
            <v>A</v>
          </cell>
        </row>
        <row r="45">
          <cell r="D45" t="str">
            <v>郭雅慧</v>
          </cell>
          <cell r="E45" t="str">
            <v>化工学院</v>
          </cell>
          <cell r="F45" t="str">
            <v>轻化182</v>
          </cell>
          <cell r="G45">
            <v>10180433</v>
          </cell>
          <cell r="H45" t="str">
            <v>A</v>
          </cell>
        </row>
        <row r="46">
          <cell r="D46" t="str">
            <v>危若欣</v>
          </cell>
          <cell r="E46" t="str">
            <v>化工学院</v>
          </cell>
          <cell r="F46" t="str">
            <v>轻化182</v>
          </cell>
          <cell r="G46">
            <v>10180432</v>
          </cell>
          <cell r="H46" t="str">
            <v>B</v>
          </cell>
        </row>
        <row r="47">
          <cell r="D47" t="str">
            <v>杨镰滋</v>
          </cell>
          <cell r="E47" t="str">
            <v>化工学院</v>
          </cell>
          <cell r="F47" t="str">
            <v>轻化182</v>
          </cell>
          <cell r="G47">
            <v>10180394</v>
          </cell>
          <cell r="H47" t="str">
            <v>C</v>
          </cell>
        </row>
        <row r="48">
          <cell r="D48" t="str">
            <v>王敏璇</v>
          </cell>
          <cell r="E48" t="str">
            <v>化工学院</v>
          </cell>
          <cell r="F48" t="str">
            <v>轻化182</v>
          </cell>
          <cell r="G48">
            <v>10180336</v>
          </cell>
          <cell r="H48" t="str">
            <v>C</v>
          </cell>
        </row>
        <row r="49">
          <cell r="D49" t="str">
            <v>姜清洋</v>
          </cell>
          <cell r="E49" t="str">
            <v>化工学院</v>
          </cell>
          <cell r="F49" t="str">
            <v>油气181</v>
          </cell>
          <cell r="G49">
            <v>10180442</v>
          </cell>
          <cell r="H49" t="str">
            <v>A</v>
          </cell>
        </row>
        <row r="50">
          <cell r="D50" t="str">
            <v>李娜娜</v>
          </cell>
          <cell r="E50" t="str">
            <v>化工学院</v>
          </cell>
          <cell r="F50" t="str">
            <v>油气181</v>
          </cell>
          <cell r="G50">
            <v>10180286</v>
          </cell>
          <cell r="H50" t="str">
            <v>B</v>
          </cell>
        </row>
        <row r="51">
          <cell r="D51" t="str">
            <v>祁琛</v>
          </cell>
          <cell r="E51" t="str">
            <v>化工学院</v>
          </cell>
          <cell r="F51" t="str">
            <v>油气181</v>
          </cell>
          <cell r="G51">
            <v>10180478</v>
          </cell>
          <cell r="H51" t="str">
            <v>B</v>
          </cell>
        </row>
        <row r="52">
          <cell r="D52" t="str">
            <v>边子奇</v>
          </cell>
          <cell r="E52" t="str">
            <v>化工学院</v>
          </cell>
          <cell r="F52" t="str">
            <v>油气181</v>
          </cell>
          <cell r="G52">
            <v>10180480</v>
          </cell>
          <cell r="H52" t="str">
            <v>C</v>
          </cell>
        </row>
        <row r="53">
          <cell r="D53" t="str">
            <v>陈晓峰</v>
          </cell>
          <cell r="E53" t="str">
            <v>化工学院</v>
          </cell>
          <cell r="F53" t="str">
            <v>油气182</v>
          </cell>
          <cell r="G53">
            <v>10188029</v>
          </cell>
          <cell r="H53" t="str">
            <v>A</v>
          </cell>
        </row>
        <row r="54">
          <cell r="D54" t="str">
            <v>韩金元</v>
          </cell>
          <cell r="E54" t="str">
            <v>化工学院</v>
          </cell>
          <cell r="F54" t="str">
            <v>油气182</v>
          </cell>
          <cell r="G54">
            <v>10188030</v>
          </cell>
          <cell r="H54" t="str">
            <v>B</v>
          </cell>
        </row>
        <row r="55">
          <cell r="D55" t="str">
            <v>汤宝森</v>
          </cell>
          <cell r="E55" t="str">
            <v>化工学院</v>
          </cell>
          <cell r="F55" t="str">
            <v>油气182</v>
          </cell>
          <cell r="G55">
            <v>10180355</v>
          </cell>
          <cell r="H55" t="str">
            <v>B</v>
          </cell>
        </row>
        <row r="56">
          <cell r="D56" t="str">
            <v>王昱博</v>
          </cell>
          <cell r="E56" t="str">
            <v>化工学院</v>
          </cell>
          <cell r="F56" t="str">
            <v>油气182</v>
          </cell>
          <cell r="G56">
            <v>10170403</v>
          </cell>
          <cell r="H56" t="str">
            <v>C</v>
          </cell>
        </row>
        <row r="57">
          <cell r="D57" t="str">
            <v>杨飞悦</v>
          </cell>
          <cell r="E57" t="str">
            <v>化工学院</v>
          </cell>
          <cell r="F57" t="str">
            <v>油气183</v>
          </cell>
          <cell r="G57">
            <v>10180249</v>
          </cell>
          <cell r="H57" t="str">
            <v>A</v>
          </cell>
        </row>
        <row r="58">
          <cell r="D58" t="str">
            <v>张文慧</v>
          </cell>
          <cell r="E58" t="str">
            <v>化工学院</v>
          </cell>
          <cell r="F58" t="str">
            <v>油气183</v>
          </cell>
          <cell r="G58">
            <v>10180495</v>
          </cell>
          <cell r="H58" t="str">
            <v>A</v>
          </cell>
        </row>
        <row r="59">
          <cell r="D59" t="str">
            <v>田田</v>
          </cell>
          <cell r="E59" t="str">
            <v>化工学院</v>
          </cell>
          <cell r="F59" t="str">
            <v>资源181</v>
          </cell>
          <cell r="G59">
            <v>10180537</v>
          </cell>
          <cell r="H59" t="str">
            <v>A</v>
          </cell>
        </row>
        <row r="60">
          <cell r="D60" t="str">
            <v>李慧</v>
          </cell>
          <cell r="E60" t="str">
            <v>化工学院</v>
          </cell>
          <cell r="F60" t="str">
            <v>资源181</v>
          </cell>
          <cell r="G60">
            <v>10180547</v>
          </cell>
          <cell r="H60" t="str">
            <v>B</v>
          </cell>
        </row>
        <row r="61">
          <cell r="D61" t="str">
            <v>杨培罡</v>
          </cell>
          <cell r="E61" t="str">
            <v>化工学院</v>
          </cell>
          <cell r="F61" t="str">
            <v>资源181</v>
          </cell>
          <cell r="G61">
            <v>10180562</v>
          </cell>
          <cell r="H61" t="str">
            <v>B</v>
          </cell>
        </row>
        <row r="62">
          <cell r="D62" t="str">
            <v>蒋亚霖</v>
          </cell>
          <cell r="E62" t="str">
            <v>化工学院</v>
          </cell>
          <cell r="F62" t="str">
            <v>资源181</v>
          </cell>
          <cell r="G62">
            <v>10180545</v>
          </cell>
          <cell r="H62" t="str">
            <v>B</v>
          </cell>
        </row>
        <row r="63">
          <cell r="D63" t="str">
            <v>唐伟超</v>
          </cell>
          <cell r="E63" t="str">
            <v>化工学院</v>
          </cell>
          <cell r="F63" t="str">
            <v>资源181</v>
          </cell>
          <cell r="G63">
            <v>10180572</v>
          </cell>
          <cell r="H63" t="str">
            <v>C</v>
          </cell>
        </row>
        <row r="64">
          <cell r="D64" t="str">
            <v>李雍容</v>
          </cell>
          <cell r="E64" t="str">
            <v>化工学院</v>
          </cell>
          <cell r="F64" t="str">
            <v>资源181</v>
          </cell>
          <cell r="G64">
            <v>10180546</v>
          </cell>
          <cell r="H64" t="str">
            <v>C</v>
          </cell>
        </row>
        <row r="65">
          <cell r="D65" t="str">
            <v>何语玚</v>
          </cell>
          <cell r="E65" t="str">
            <v>化工学院</v>
          </cell>
          <cell r="F65" t="str">
            <v>资源181</v>
          </cell>
          <cell r="G65">
            <v>10180540</v>
          </cell>
          <cell r="H65" t="str">
            <v>C</v>
          </cell>
        </row>
        <row r="66">
          <cell r="D66" t="str">
            <v>张龙</v>
          </cell>
          <cell r="E66" t="str">
            <v>化工学院</v>
          </cell>
          <cell r="F66" t="str">
            <v>资源182</v>
          </cell>
          <cell r="G66">
            <v>10180582</v>
          </cell>
          <cell r="H66" t="str">
            <v>A</v>
          </cell>
        </row>
        <row r="67">
          <cell r="D67" t="str">
            <v>鲍洁如</v>
          </cell>
          <cell r="E67" t="str">
            <v>化工学院</v>
          </cell>
          <cell r="F67" t="str">
            <v>资源182</v>
          </cell>
          <cell r="G67">
            <v>10180554</v>
          </cell>
          <cell r="H67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19"/>
  <sheetViews>
    <sheetView tabSelected="1" workbookViewId="0" topLeftCell="A1">
      <selection activeCell="I5" sqref="I5"/>
    </sheetView>
  </sheetViews>
  <sheetFormatPr defaultColWidth="8.75390625" defaultRowHeight="14.25"/>
  <cols>
    <col min="1" max="1" width="5.125" style="6" customWidth="1"/>
    <col min="2" max="2" width="19.875" style="7" customWidth="1"/>
    <col min="3" max="3" width="24.25390625" style="7" customWidth="1"/>
    <col min="4" max="4" width="8.00390625" style="7" customWidth="1"/>
    <col min="5" max="5" width="11.625" style="7" customWidth="1"/>
    <col min="6" max="6" width="10.25390625" style="7" customWidth="1"/>
    <col min="7" max="7" width="11.125" style="7" customWidth="1"/>
    <col min="8" max="8" width="8.00390625" style="7" customWidth="1"/>
    <col min="9" max="30" width="9.00390625" style="7" bestFit="1" customWidth="1"/>
    <col min="31" max="222" width="8.75390625" style="7" customWidth="1"/>
    <col min="223" max="248" width="9.00390625" style="7" bestFit="1" customWidth="1"/>
  </cols>
  <sheetData>
    <row r="1" spans="1:8" ht="30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4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</row>
    <row r="3" spans="1:8" ht="15.75" customHeight="1">
      <c r="A3" s="12">
        <v>1</v>
      </c>
      <c r="B3" s="12" t="s">
        <v>9</v>
      </c>
      <c r="C3" s="12" t="s">
        <v>10</v>
      </c>
      <c r="D3" s="12" t="s">
        <v>11</v>
      </c>
      <c r="E3" s="12" t="s">
        <v>9</v>
      </c>
      <c r="F3" s="12" t="s">
        <v>12</v>
      </c>
      <c r="G3" s="12">
        <v>10180445</v>
      </c>
      <c r="H3" s="12" t="str">
        <f>VLOOKUP(D3,'[1]年级推荐最终结果'!$D$3:$H$67,5,0)</f>
        <v>A</v>
      </c>
    </row>
    <row r="4" spans="1:248" ht="15.75" customHeight="1">
      <c r="A4" s="12">
        <v>2</v>
      </c>
      <c r="B4" s="12" t="s">
        <v>9</v>
      </c>
      <c r="C4" s="12" t="s">
        <v>10</v>
      </c>
      <c r="D4" s="12" t="s">
        <v>13</v>
      </c>
      <c r="E4" s="12" t="s">
        <v>9</v>
      </c>
      <c r="F4" s="12" t="s">
        <v>12</v>
      </c>
      <c r="G4" s="12">
        <v>10180210</v>
      </c>
      <c r="H4" s="12" t="str">
        <f>VLOOKUP(D4,'[1]年级推荐最终结果'!$D$3:$H$67,5,0)</f>
        <v>A</v>
      </c>
      <c r="IN4"/>
    </row>
    <row r="5" spans="1:8" ht="15.75" customHeight="1">
      <c r="A5" s="12">
        <v>3</v>
      </c>
      <c r="B5" s="12" t="s">
        <v>9</v>
      </c>
      <c r="C5" s="12" t="s">
        <v>10</v>
      </c>
      <c r="D5" s="12" t="s">
        <v>14</v>
      </c>
      <c r="E5" s="12" t="s">
        <v>9</v>
      </c>
      <c r="F5" s="12" t="s">
        <v>12</v>
      </c>
      <c r="G5" s="12">
        <v>10180209</v>
      </c>
      <c r="H5" s="12" t="str">
        <f>VLOOKUP(D5,'[1]年级推荐最终结果'!$D$3:$H$67,5,0)</f>
        <v>B</v>
      </c>
    </row>
    <row r="6" spans="1:8" ht="15.75" customHeight="1">
      <c r="A6" s="12">
        <v>4</v>
      </c>
      <c r="B6" s="12" t="s">
        <v>9</v>
      </c>
      <c r="C6" s="12" t="s">
        <v>10</v>
      </c>
      <c r="D6" s="12" t="s">
        <v>15</v>
      </c>
      <c r="E6" s="12" t="s">
        <v>9</v>
      </c>
      <c r="F6" s="12" t="s">
        <v>12</v>
      </c>
      <c r="G6" s="12">
        <v>10183930</v>
      </c>
      <c r="H6" s="12" t="str">
        <f>VLOOKUP(D6,'[1]年级推荐最终结果'!$D$3:$H$67,5,0)</f>
        <v>B</v>
      </c>
    </row>
    <row r="7" spans="1:8" ht="15.75" customHeight="1">
      <c r="A7" s="12">
        <v>5</v>
      </c>
      <c r="B7" s="12" t="s">
        <v>9</v>
      </c>
      <c r="C7" s="12" t="s">
        <v>10</v>
      </c>
      <c r="D7" s="12" t="s">
        <v>16</v>
      </c>
      <c r="E7" s="12" t="s">
        <v>9</v>
      </c>
      <c r="F7" s="12" t="s">
        <v>12</v>
      </c>
      <c r="G7" s="12">
        <v>10187002</v>
      </c>
      <c r="H7" s="12" t="str">
        <f>VLOOKUP(D7,'[1]年级推荐最终结果'!$D$3:$H$67,5,0)</f>
        <v>C</v>
      </c>
    </row>
    <row r="8" spans="1:8" ht="15.75" customHeight="1">
      <c r="A8" s="12">
        <v>6</v>
      </c>
      <c r="B8" s="12" t="s">
        <v>9</v>
      </c>
      <c r="C8" s="12" t="s">
        <v>10</v>
      </c>
      <c r="D8" s="12" t="s">
        <v>17</v>
      </c>
      <c r="E8" s="12" t="s">
        <v>9</v>
      </c>
      <c r="F8" s="12" t="s">
        <v>12</v>
      </c>
      <c r="G8" s="12">
        <v>10180208</v>
      </c>
      <c r="H8" s="12" t="str">
        <f>VLOOKUP(D8,'[1]年级推荐最终结果'!$D$3:$H$67,5,0)</f>
        <v>B</v>
      </c>
    </row>
    <row r="9" spans="1:8" ht="15.75" customHeight="1">
      <c r="A9" s="12">
        <v>7</v>
      </c>
      <c r="B9" s="12" t="s">
        <v>9</v>
      </c>
      <c r="C9" s="12" t="s">
        <v>10</v>
      </c>
      <c r="D9" s="12" t="s">
        <v>18</v>
      </c>
      <c r="E9" s="12" t="s">
        <v>9</v>
      </c>
      <c r="F9" s="12" t="s">
        <v>19</v>
      </c>
      <c r="G9" s="12">
        <v>10180196</v>
      </c>
      <c r="H9" s="12" t="str">
        <f>VLOOKUP(D9,'[1]年级推荐最终结果'!$D$3:$H$67,5,0)</f>
        <v>A</v>
      </c>
    </row>
    <row r="10" spans="1:8" ht="15.75" customHeight="1">
      <c r="A10" s="12">
        <v>8</v>
      </c>
      <c r="B10" s="12" t="s">
        <v>9</v>
      </c>
      <c r="C10" s="12" t="s">
        <v>10</v>
      </c>
      <c r="D10" s="12" t="s">
        <v>20</v>
      </c>
      <c r="E10" s="12" t="s">
        <v>9</v>
      </c>
      <c r="F10" s="12" t="s">
        <v>19</v>
      </c>
      <c r="G10" s="12">
        <v>10180259</v>
      </c>
      <c r="H10" s="12" t="str">
        <f>VLOOKUP(D10,'[1]年级推荐最终结果'!$D$3:$H$67,5,0)</f>
        <v>A</v>
      </c>
    </row>
    <row r="11" spans="1:8" ht="15.75" customHeight="1">
      <c r="A11" s="12">
        <v>9</v>
      </c>
      <c r="B11" s="12" t="s">
        <v>9</v>
      </c>
      <c r="C11" s="12" t="s">
        <v>10</v>
      </c>
      <c r="D11" s="12" t="s">
        <v>21</v>
      </c>
      <c r="E11" s="12" t="s">
        <v>9</v>
      </c>
      <c r="F11" s="12" t="s">
        <v>19</v>
      </c>
      <c r="G11" s="12">
        <v>10180194</v>
      </c>
      <c r="H11" s="12" t="str">
        <f>VLOOKUP(D11,'[1]年级推荐最终结果'!$D$3:$H$67,5,0)</f>
        <v>B</v>
      </c>
    </row>
    <row r="12" spans="1:8" ht="15.75" customHeight="1">
      <c r="A12" s="12">
        <v>10</v>
      </c>
      <c r="B12" s="12" t="s">
        <v>9</v>
      </c>
      <c r="C12" s="12" t="s">
        <v>10</v>
      </c>
      <c r="D12" s="12" t="s">
        <v>22</v>
      </c>
      <c r="E12" s="12" t="s">
        <v>9</v>
      </c>
      <c r="F12" s="12" t="s">
        <v>19</v>
      </c>
      <c r="G12" s="12">
        <v>10180193</v>
      </c>
      <c r="H12" s="12" t="str">
        <f>VLOOKUP(D12,'[1]年级推荐最终结果'!$D$3:$H$67,5,0)</f>
        <v>C</v>
      </c>
    </row>
    <row r="13" spans="1:8" ht="15.75" customHeight="1">
      <c r="A13" s="12">
        <v>11</v>
      </c>
      <c r="B13" s="12" t="s">
        <v>9</v>
      </c>
      <c r="C13" s="12" t="s">
        <v>10</v>
      </c>
      <c r="D13" s="12" t="s">
        <v>23</v>
      </c>
      <c r="E13" s="12" t="s">
        <v>9</v>
      </c>
      <c r="F13" s="12" t="s">
        <v>24</v>
      </c>
      <c r="G13" s="12">
        <v>10180269</v>
      </c>
      <c r="H13" s="12" t="str">
        <f>VLOOKUP(D13,'[1]年级推荐最终结果'!$D$3:$H$67,5,0)</f>
        <v>A</v>
      </c>
    </row>
    <row r="14" spans="1:8" ht="15.75" customHeight="1">
      <c r="A14" s="12">
        <v>12</v>
      </c>
      <c r="B14" s="12" t="s">
        <v>9</v>
      </c>
      <c r="C14" s="12" t="s">
        <v>10</v>
      </c>
      <c r="D14" s="12" t="s">
        <v>25</v>
      </c>
      <c r="E14" s="12" t="s">
        <v>9</v>
      </c>
      <c r="F14" s="12" t="s">
        <v>24</v>
      </c>
      <c r="G14" s="12">
        <v>10180270</v>
      </c>
      <c r="H14" s="12" t="str">
        <f>VLOOKUP(D14,'[1]年级推荐最终结果'!$D$3:$H$67,5,0)</f>
        <v>A</v>
      </c>
    </row>
    <row r="15" spans="1:8" ht="15.75" customHeight="1">
      <c r="A15" s="12">
        <v>13</v>
      </c>
      <c r="B15" s="12" t="s">
        <v>9</v>
      </c>
      <c r="C15" s="12" t="s">
        <v>10</v>
      </c>
      <c r="D15" s="12" t="s">
        <v>26</v>
      </c>
      <c r="E15" s="12" t="s">
        <v>9</v>
      </c>
      <c r="F15" s="12" t="s">
        <v>24</v>
      </c>
      <c r="G15" s="12">
        <v>10180281</v>
      </c>
      <c r="H15" s="12" t="str">
        <f>VLOOKUP(D15,'[1]年级推荐最终结果'!$D$3:$H$67,5,0)</f>
        <v>B</v>
      </c>
    </row>
    <row r="16" spans="1:8" ht="15.75" customHeight="1">
      <c r="A16" s="12">
        <v>14</v>
      </c>
      <c r="B16" s="12" t="s">
        <v>9</v>
      </c>
      <c r="C16" s="12" t="s">
        <v>10</v>
      </c>
      <c r="D16" s="12" t="s">
        <v>27</v>
      </c>
      <c r="E16" s="12" t="s">
        <v>9</v>
      </c>
      <c r="F16" s="12" t="s">
        <v>24</v>
      </c>
      <c r="G16" s="12">
        <v>10180487</v>
      </c>
      <c r="H16" s="12" t="str">
        <f>VLOOKUP(D16,'[1]年级推荐最终结果'!$D$3:$H$67,5,0)</f>
        <v>C</v>
      </c>
    </row>
    <row r="17" spans="1:8" ht="15.75" customHeight="1">
      <c r="A17" s="12">
        <v>15</v>
      </c>
      <c r="B17" s="12" t="s">
        <v>9</v>
      </c>
      <c r="C17" s="12" t="s">
        <v>10</v>
      </c>
      <c r="D17" s="12" t="s">
        <v>28</v>
      </c>
      <c r="E17" s="12" t="s">
        <v>9</v>
      </c>
      <c r="F17" s="12" t="s">
        <v>24</v>
      </c>
      <c r="G17" s="12">
        <v>10180282</v>
      </c>
      <c r="H17" s="12" t="str">
        <f>VLOOKUP(D17,'[1]年级推荐最终结果'!$D$3:$H$67,5,0)</f>
        <v>C</v>
      </c>
    </row>
    <row r="18" spans="1:8" ht="15.75" customHeight="1">
      <c r="A18" s="12">
        <v>16</v>
      </c>
      <c r="B18" s="12" t="s">
        <v>9</v>
      </c>
      <c r="C18" s="12" t="s">
        <v>10</v>
      </c>
      <c r="D18" s="12" t="s">
        <v>29</v>
      </c>
      <c r="E18" s="12" t="s">
        <v>9</v>
      </c>
      <c r="F18" s="12" t="s">
        <v>24</v>
      </c>
      <c r="G18" s="12">
        <v>10180515</v>
      </c>
      <c r="H18" s="12" t="str">
        <f>VLOOKUP(D18,'[1]年级推荐最终结果'!$D$3:$H$67,5,0)</f>
        <v>C</v>
      </c>
    </row>
    <row r="19" spans="1:8" ht="15.75" customHeight="1">
      <c r="A19" s="12">
        <v>17</v>
      </c>
      <c r="B19" s="12" t="s">
        <v>9</v>
      </c>
      <c r="C19" s="12" t="s">
        <v>10</v>
      </c>
      <c r="D19" s="12" t="s">
        <v>30</v>
      </c>
      <c r="E19" s="12" t="s">
        <v>9</v>
      </c>
      <c r="F19" s="12" t="s">
        <v>31</v>
      </c>
      <c r="G19" s="12">
        <v>10180306</v>
      </c>
      <c r="H19" s="12" t="str">
        <f>VLOOKUP(D19,'[1]年级推荐最终结果'!$D$3:$H$67,5,0)</f>
        <v>A</v>
      </c>
    </row>
    <row r="20" spans="1:8" ht="15.75" customHeight="1">
      <c r="A20" s="12">
        <v>18</v>
      </c>
      <c r="B20" s="12" t="s">
        <v>9</v>
      </c>
      <c r="C20" s="12" t="s">
        <v>10</v>
      </c>
      <c r="D20" s="12" t="s">
        <v>32</v>
      </c>
      <c r="E20" s="12" t="s">
        <v>9</v>
      </c>
      <c r="F20" s="12" t="s">
        <v>31</v>
      </c>
      <c r="G20" s="12">
        <v>10180245</v>
      </c>
      <c r="H20" s="12" t="str">
        <f>VLOOKUP(D20,'[1]年级推荐最终结果'!$D$3:$H$67,5,0)</f>
        <v>A</v>
      </c>
    </row>
    <row r="21" spans="1:8" ht="15.75" customHeight="1">
      <c r="A21" s="12">
        <v>19</v>
      </c>
      <c r="B21" s="12" t="s">
        <v>9</v>
      </c>
      <c r="C21" s="12" t="s">
        <v>10</v>
      </c>
      <c r="D21" s="12" t="s">
        <v>33</v>
      </c>
      <c r="E21" s="12" t="s">
        <v>9</v>
      </c>
      <c r="F21" s="12" t="s">
        <v>31</v>
      </c>
      <c r="G21" s="12">
        <v>10180520</v>
      </c>
      <c r="H21" s="12" t="str">
        <f>VLOOKUP(D21,'[1]年级推荐最终结果'!$D$3:$H$67,5,0)</f>
        <v>B</v>
      </c>
    </row>
    <row r="22" spans="1:8" ht="15.75" customHeight="1">
      <c r="A22" s="12">
        <v>20</v>
      </c>
      <c r="B22" s="12" t="s">
        <v>9</v>
      </c>
      <c r="C22" s="12" t="s">
        <v>10</v>
      </c>
      <c r="D22" s="12" t="s">
        <v>34</v>
      </c>
      <c r="E22" s="12" t="s">
        <v>9</v>
      </c>
      <c r="F22" s="12" t="s">
        <v>31</v>
      </c>
      <c r="G22" s="12">
        <v>10180408</v>
      </c>
      <c r="H22" s="12" t="str">
        <f>VLOOKUP(D22,'[1]年级推荐最终结果'!$D$3:$H$67,5,0)</f>
        <v>C</v>
      </c>
    </row>
    <row r="23" spans="1:8" ht="15.75" customHeight="1">
      <c r="A23" s="12">
        <v>21</v>
      </c>
      <c r="B23" s="12" t="s">
        <v>9</v>
      </c>
      <c r="C23" s="12" t="s">
        <v>10</v>
      </c>
      <c r="D23" s="12" t="s">
        <v>35</v>
      </c>
      <c r="E23" s="12" t="s">
        <v>9</v>
      </c>
      <c r="F23" s="12" t="s">
        <v>36</v>
      </c>
      <c r="G23" s="12">
        <v>10180486</v>
      </c>
      <c r="H23" s="12" t="str">
        <f>VLOOKUP(D23,'[1]年级推荐最终结果'!$D$3:$H$67,5,0)</f>
        <v>A</v>
      </c>
    </row>
    <row r="24" spans="1:8" ht="15.75" customHeight="1">
      <c r="A24" s="12">
        <v>22</v>
      </c>
      <c r="B24" s="12" t="s">
        <v>9</v>
      </c>
      <c r="C24" s="12" t="s">
        <v>10</v>
      </c>
      <c r="D24" s="12" t="s">
        <v>37</v>
      </c>
      <c r="E24" s="12" t="s">
        <v>9</v>
      </c>
      <c r="F24" s="12" t="s">
        <v>38</v>
      </c>
      <c r="G24" s="12">
        <v>10180441</v>
      </c>
      <c r="H24" s="12" t="str">
        <f>VLOOKUP(D24,'[1]年级推荐最终结果'!$D$3:$H$67,5,0)</f>
        <v>A</v>
      </c>
    </row>
    <row r="25" spans="1:8" ht="15.75" customHeight="1">
      <c r="A25" s="12">
        <v>23</v>
      </c>
      <c r="B25" s="12" t="s">
        <v>9</v>
      </c>
      <c r="C25" s="12" t="s">
        <v>10</v>
      </c>
      <c r="D25" s="12" t="s">
        <v>39</v>
      </c>
      <c r="E25" s="12" t="s">
        <v>9</v>
      </c>
      <c r="F25" s="12" t="s">
        <v>38</v>
      </c>
      <c r="G25" s="12">
        <v>10180313</v>
      </c>
      <c r="H25" s="12" t="str">
        <f>VLOOKUP(D25,'[1]年级推荐最终结果'!$D$3:$H$67,5,0)</f>
        <v>B</v>
      </c>
    </row>
    <row r="26" spans="1:8" ht="15.75" customHeight="1">
      <c r="A26" s="12">
        <v>24</v>
      </c>
      <c r="B26" s="12" t="s">
        <v>9</v>
      </c>
      <c r="C26" s="12" t="s">
        <v>10</v>
      </c>
      <c r="D26" s="12" t="s">
        <v>40</v>
      </c>
      <c r="E26" s="12" t="s">
        <v>9</v>
      </c>
      <c r="F26" s="12" t="s">
        <v>38</v>
      </c>
      <c r="G26" s="12">
        <v>10180316</v>
      </c>
      <c r="H26" s="12" t="str">
        <f>VLOOKUP(D26,'[1]年级推荐最终结果'!$D$3:$H$67,5,0)</f>
        <v>B</v>
      </c>
    </row>
    <row r="27" spans="1:8" ht="15.75" customHeight="1">
      <c r="A27" s="12">
        <v>25</v>
      </c>
      <c r="B27" s="12" t="s">
        <v>9</v>
      </c>
      <c r="C27" s="12" t="s">
        <v>10</v>
      </c>
      <c r="D27" s="12" t="s">
        <v>41</v>
      </c>
      <c r="E27" s="12" t="s">
        <v>9</v>
      </c>
      <c r="F27" s="12" t="s">
        <v>38</v>
      </c>
      <c r="G27" s="12">
        <v>10180284</v>
      </c>
      <c r="H27" s="12" t="str">
        <f>VLOOKUP(D27,'[1]年级推荐最终结果'!$D$3:$H$67,5,0)</f>
        <v>C</v>
      </c>
    </row>
    <row r="28" spans="1:8" ht="15.75" customHeight="1">
      <c r="A28" s="12">
        <v>26</v>
      </c>
      <c r="B28" s="12" t="s">
        <v>9</v>
      </c>
      <c r="C28" s="12" t="s">
        <v>10</v>
      </c>
      <c r="D28" s="12" t="s">
        <v>42</v>
      </c>
      <c r="E28" s="12" t="s">
        <v>9</v>
      </c>
      <c r="F28" s="12" t="s">
        <v>43</v>
      </c>
      <c r="G28" s="12">
        <v>10180337</v>
      </c>
      <c r="H28" s="12" t="str">
        <f>VLOOKUP(D28,'[1]年级推荐最终结果'!$D$3:$H$67,5,0)</f>
        <v>A</v>
      </c>
    </row>
    <row r="29" spans="1:8" ht="15.75" customHeight="1">
      <c r="A29" s="12">
        <v>27</v>
      </c>
      <c r="B29" s="12" t="s">
        <v>9</v>
      </c>
      <c r="C29" s="12" t="s">
        <v>10</v>
      </c>
      <c r="D29" s="12" t="s">
        <v>44</v>
      </c>
      <c r="E29" s="12" t="s">
        <v>9</v>
      </c>
      <c r="F29" s="12" t="s">
        <v>43</v>
      </c>
      <c r="G29" s="12">
        <v>10180338</v>
      </c>
      <c r="H29" s="12" t="str">
        <f>VLOOKUP(D29,'[1]年级推荐最终结果'!$D$3:$H$67,5,0)</f>
        <v>A</v>
      </c>
    </row>
    <row r="30" spans="1:8" ht="15.75" customHeight="1">
      <c r="A30" s="12">
        <v>28</v>
      </c>
      <c r="B30" s="12" t="s">
        <v>9</v>
      </c>
      <c r="C30" s="12" t="s">
        <v>10</v>
      </c>
      <c r="D30" s="12" t="s">
        <v>45</v>
      </c>
      <c r="E30" s="12" t="s">
        <v>9</v>
      </c>
      <c r="F30" s="12" t="s">
        <v>43</v>
      </c>
      <c r="G30" s="12">
        <v>10180331</v>
      </c>
      <c r="H30" s="12" t="str">
        <f>VLOOKUP(D30,'[1]年级推荐最终结果'!$D$3:$H$67,5,0)</f>
        <v>B</v>
      </c>
    </row>
    <row r="31" spans="1:8" ht="15.75" customHeight="1">
      <c r="A31" s="12">
        <v>29</v>
      </c>
      <c r="B31" s="12" t="s">
        <v>9</v>
      </c>
      <c r="C31" s="12" t="s">
        <v>10</v>
      </c>
      <c r="D31" s="12" t="s">
        <v>46</v>
      </c>
      <c r="E31" s="12" t="s">
        <v>9</v>
      </c>
      <c r="F31" s="12" t="s">
        <v>43</v>
      </c>
      <c r="G31" s="12">
        <v>10181480</v>
      </c>
      <c r="H31" s="12" t="str">
        <f>VLOOKUP(D31,'[1]年级推荐最终结果'!$D$3:$H$67,5,0)</f>
        <v>C</v>
      </c>
    </row>
    <row r="32" spans="1:8" ht="15.75" customHeight="1">
      <c r="A32" s="12">
        <v>30</v>
      </c>
      <c r="B32" s="12" t="s">
        <v>9</v>
      </c>
      <c r="C32" s="12" t="s">
        <v>10</v>
      </c>
      <c r="D32" s="12" t="s">
        <v>47</v>
      </c>
      <c r="E32" s="12" t="s">
        <v>9</v>
      </c>
      <c r="F32" s="12" t="s">
        <v>43</v>
      </c>
      <c r="G32" s="12">
        <v>10180367</v>
      </c>
      <c r="H32" s="12" t="str">
        <f>VLOOKUP(D32,'[1]年级推荐最终结果'!$D$3:$H$67,5,0)</f>
        <v>C</v>
      </c>
    </row>
    <row r="33" spans="1:8" ht="15.75" customHeight="1">
      <c r="A33" s="12">
        <v>31</v>
      </c>
      <c r="B33" s="12" t="s">
        <v>9</v>
      </c>
      <c r="C33" s="12" t="s">
        <v>10</v>
      </c>
      <c r="D33" s="12" t="s">
        <v>48</v>
      </c>
      <c r="E33" s="12" t="s">
        <v>9</v>
      </c>
      <c r="F33" s="12" t="s">
        <v>49</v>
      </c>
      <c r="G33" s="13">
        <v>10180371</v>
      </c>
      <c r="H33" s="12" t="str">
        <f>VLOOKUP(D33,'[1]年级推荐最终结果'!$D$3:$H$67,5,0)</f>
        <v>A</v>
      </c>
    </row>
    <row r="34" spans="1:8" ht="15.75" customHeight="1">
      <c r="A34" s="12">
        <v>32</v>
      </c>
      <c r="B34" s="12" t="s">
        <v>9</v>
      </c>
      <c r="C34" s="12" t="s">
        <v>10</v>
      </c>
      <c r="D34" s="12" t="s">
        <v>50</v>
      </c>
      <c r="E34" s="12" t="s">
        <v>9</v>
      </c>
      <c r="F34" s="12" t="s">
        <v>49</v>
      </c>
      <c r="G34" s="13">
        <v>10180374</v>
      </c>
      <c r="H34" s="12" t="str">
        <f>VLOOKUP(D34,'[1]年级推荐最终结果'!$D$3:$H$67,5,0)</f>
        <v>B</v>
      </c>
    </row>
    <row r="35" spans="1:8" ht="15.75" customHeight="1">
      <c r="A35" s="12">
        <v>33</v>
      </c>
      <c r="B35" s="12" t="s">
        <v>9</v>
      </c>
      <c r="C35" s="12" t="s">
        <v>10</v>
      </c>
      <c r="D35" s="12" t="s">
        <v>51</v>
      </c>
      <c r="E35" s="12" t="s">
        <v>9</v>
      </c>
      <c r="F35" s="12" t="s">
        <v>49</v>
      </c>
      <c r="G35" s="13">
        <v>10180375</v>
      </c>
      <c r="H35" s="12" t="str">
        <f>VLOOKUP(D35,'[1]年级推荐最终结果'!$D$3:$H$67,5,0)</f>
        <v>B</v>
      </c>
    </row>
    <row r="36" spans="1:8" ht="15.75" customHeight="1">
      <c r="A36" s="12">
        <v>34</v>
      </c>
      <c r="B36" s="12" t="s">
        <v>9</v>
      </c>
      <c r="C36" s="12" t="s">
        <v>10</v>
      </c>
      <c r="D36" s="12" t="s">
        <v>52</v>
      </c>
      <c r="E36" s="12" t="s">
        <v>9</v>
      </c>
      <c r="F36" s="12" t="s">
        <v>49</v>
      </c>
      <c r="G36" s="13">
        <v>10180349</v>
      </c>
      <c r="H36" s="12" t="str">
        <f>VLOOKUP(D36,'[1]年级推荐最终结果'!$D$3:$H$67,5,0)</f>
        <v>B</v>
      </c>
    </row>
    <row r="37" spans="1:8" ht="15.75" customHeight="1">
      <c r="A37" s="12">
        <v>35</v>
      </c>
      <c r="B37" s="12" t="s">
        <v>9</v>
      </c>
      <c r="C37" s="12" t="s">
        <v>10</v>
      </c>
      <c r="D37" s="12" t="s">
        <v>53</v>
      </c>
      <c r="E37" s="12" t="s">
        <v>9</v>
      </c>
      <c r="F37" s="12" t="s">
        <v>49</v>
      </c>
      <c r="G37" s="13">
        <v>10180340</v>
      </c>
      <c r="H37" s="12" t="str">
        <f>VLOOKUP(D37,'[1]年级推荐最终结果'!$D$3:$H$67,5,0)</f>
        <v>B</v>
      </c>
    </row>
    <row r="38" spans="1:8" ht="15.75" customHeight="1">
      <c r="A38" s="12">
        <v>36</v>
      </c>
      <c r="B38" s="12" t="s">
        <v>9</v>
      </c>
      <c r="C38" s="12" t="s">
        <v>10</v>
      </c>
      <c r="D38" s="13" t="s">
        <v>54</v>
      </c>
      <c r="E38" s="12" t="s">
        <v>9</v>
      </c>
      <c r="F38" s="12" t="s">
        <v>49</v>
      </c>
      <c r="G38" s="13">
        <v>10182686</v>
      </c>
      <c r="H38" s="12" t="str">
        <f>VLOOKUP(D38,'[1]年级推荐最终结果'!$D$3:$H$67,5,0)</f>
        <v>C</v>
      </c>
    </row>
    <row r="39" spans="1:8" ht="15.75" customHeight="1">
      <c r="A39" s="12">
        <v>37</v>
      </c>
      <c r="B39" s="12" t="s">
        <v>9</v>
      </c>
      <c r="C39" s="12" t="s">
        <v>10</v>
      </c>
      <c r="D39" s="12" t="s">
        <v>55</v>
      </c>
      <c r="E39" s="12" t="s">
        <v>9</v>
      </c>
      <c r="F39" s="12" t="s">
        <v>56</v>
      </c>
      <c r="G39" s="12">
        <v>10180376</v>
      </c>
      <c r="H39" s="12" t="str">
        <f>VLOOKUP(D39,'[1]年级推荐最终结果'!$D$3:$H$67,5,0)</f>
        <v>A</v>
      </c>
    </row>
    <row r="40" spans="1:8" ht="15.75" customHeight="1">
      <c r="A40" s="12">
        <v>38</v>
      </c>
      <c r="B40" s="12" t="s">
        <v>9</v>
      </c>
      <c r="C40" s="12" t="s">
        <v>10</v>
      </c>
      <c r="D40" s="12" t="s">
        <v>57</v>
      </c>
      <c r="E40" s="12" t="s">
        <v>9</v>
      </c>
      <c r="F40" s="12" t="s">
        <v>56</v>
      </c>
      <c r="G40" s="12">
        <v>10180499</v>
      </c>
      <c r="H40" s="12" t="str">
        <f>VLOOKUP(D40,'[1]年级推荐最终结果'!$D$3:$H$67,5,0)</f>
        <v>B</v>
      </c>
    </row>
    <row r="41" spans="1:8" ht="15.75" customHeight="1">
      <c r="A41" s="12">
        <v>39</v>
      </c>
      <c r="B41" s="12" t="s">
        <v>9</v>
      </c>
      <c r="C41" s="12" t="s">
        <v>10</v>
      </c>
      <c r="D41" s="12" t="s">
        <v>58</v>
      </c>
      <c r="E41" s="12" t="s">
        <v>9</v>
      </c>
      <c r="F41" s="12" t="s">
        <v>56</v>
      </c>
      <c r="G41" s="12">
        <v>10181525</v>
      </c>
      <c r="H41" s="12" t="str">
        <f>VLOOKUP(D41,'[1]年级推荐最终结果'!$D$3:$H$67,5,0)</f>
        <v>B</v>
      </c>
    </row>
    <row r="42" spans="1:8" ht="15.75" customHeight="1">
      <c r="A42" s="12">
        <v>40</v>
      </c>
      <c r="B42" s="12" t="s">
        <v>9</v>
      </c>
      <c r="C42" s="12" t="s">
        <v>10</v>
      </c>
      <c r="D42" s="12" t="s">
        <v>59</v>
      </c>
      <c r="E42" s="12" t="s">
        <v>9</v>
      </c>
      <c r="F42" s="12" t="s">
        <v>56</v>
      </c>
      <c r="G42" s="12">
        <v>10180406</v>
      </c>
      <c r="H42" s="12" t="str">
        <f>VLOOKUP(D42,'[1]年级推荐最终结果'!$D$3:$H$67,5,0)</f>
        <v>C</v>
      </c>
    </row>
    <row r="43" spans="1:8" ht="15.75" customHeight="1">
      <c r="A43" s="12">
        <v>41</v>
      </c>
      <c r="B43" s="12" t="s">
        <v>9</v>
      </c>
      <c r="C43" s="12" t="s">
        <v>10</v>
      </c>
      <c r="D43" s="12" t="s">
        <v>60</v>
      </c>
      <c r="E43" s="12" t="s">
        <v>9</v>
      </c>
      <c r="F43" s="12" t="s">
        <v>56</v>
      </c>
      <c r="G43" s="12">
        <v>10180494</v>
      </c>
      <c r="H43" s="12" t="str">
        <f>VLOOKUP(D43,'[1]年级推荐最终结果'!$D$3:$H$67,5,0)</f>
        <v>C</v>
      </c>
    </row>
    <row r="44" spans="1:8" ht="15">
      <c r="A44" s="12">
        <v>42</v>
      </c>
      <c r="B44" s="12" t="s">
        <v>9</v>
      </c>
      <c r="C44" s="12" t="s">
        <v>10</v>
      </c>
      <c r="D44" s="12" t="s">
        <v>61</v>
      </c>
      <c r="E44" s="12" t="s">
        <v>9</v>
      </c>
      <c r="F44" s="12" t="s">
        <v>62</v>
      </c>
      <c r="G44" s="12">
        <v>10180399</v>
      </c>
      <c r="H44" s="12" t="str">
        <f>VLOOKUP(D44,'[1]年级推荐最终结果'!$D$3:$H$67,5,0)</f>
        <v>A</v>
      </c>
    </row>
    <row r="45" spans="1:8" ht="15">
      <c r="A45" s="12">
        <v>43</v>
      </c>
      <c r="B45" s="12" t="s">
        <v>9</v>
      </c>
      <c r="C45" s="12" t="s">
        <v>10</v>
      </c>
      <c r="D45" s="12" t="s">
        <v>63</v>
      </c>
      <c r="E45" s="12" t="s">
        <v>9</v>
      </c>
      <c r="F45" s="12" t="s">
        <v>62</v>
      </c>
      <c r="G45" s="12">
        <v>10180433</v>
      </c>
      <c r="H45" s="12" t="str">
        <f>VLOOKUP(D45,'[1]年级推荐最终结果'!$D$3:$H$67,5,0)</f>
        <v>A</v>
      </c>
    </row>
    <row r="46" spans="1:8" ht="15">
      <c r="A46" s="12">
        <v>44</v>
      </c>
      <c r="B46" s="12" t="s">
        <v>9</v>
      </c>
      <c r="C46" s="12" t="s">
        <v>10</v>
      </c>
      <c r="D46" s="12" t="s">
        <v>64</v>
      </c>
      <c r="E46" s="12" t="s">
        <v>9</v>
      </c>
      <c r="F46" s="12" t="s">
        <v>62</v>
      </c>
      <c r="G46" s="12">
        <v>10180432</v>
      </c>
      <c r="H46" s="12" t="str">
        <f>VLOOKUP(D46,'[1]年级推荐最终结果'!$D$3:$H$67,5,0)</f>
        <v>B</v>
      </c>
    </row>
    <row r="47" spans="1:248" s="4" customFormat="1" ht="15">
      <c r="A47" s="12">
        <v>45</v>
      </c>
      <c r="B47" s="12" t="s">
        <v>9</v>
      </c>
      <c r="C47" s="12" t="s">
        <v>10</v>
      </c>
      <c r="D47" s="12" t="s">
        <v>65</v>
      </c>
      <c r="E47" s="12" t="s">
        <v>9</v>
      </c>
      <c r="F47" s="12" t="s">
        <v>62</v>
      </c>
      <c r="G47" s="12">
        <v>10180394</v>
      </c>
      <c r="H47" s="12" t="str">
        <f>VLOOKUP(D47,'[1]年级推荐最终结果'!$D$3:$H$67,5,0)</f>
        <v>C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8" ht="15">
      <c r="A48" s="12">
        <v>46</v>
      </c>
      <c r="B48" s="12" t="s">
        <v>9</v>
      </c>
      <c r="C48" s="12" t="s">
        <v>10</v>
      </c>
      <c r="D48" s="12" t="s">
        <v>66</v>
      </c>
      <c r="E48" s="12" t="s">
        <v>9</v>
      </c>
      <c r="F48" s="12" t="s">
        <v>62</v>
      </c>
      <c r="G48" s="12">
        <v>10180336</v>
      </c>
      <c r="H48" s="12" t="str">
        <f>VLOOKUP(D48,'[1]年级推荐最终结果'!$D$3:$H$67,5,0)</f>
        <v>C</v>
      </c>
    </row>
    <row r="49" spans="1:8" ht="15">
      <c r="A49" s="12">
        <v>47</v>
      </c>
      <c r="B49" s="12" t="s">
        <v>9</v>
      </c>
      <c r="C49" s="12" t="s">
        <v>10</v>
      </c>
      <c r="D49" s="12" t="s">
        <v>67</v>
      </c>
      <c r="E49" s="12" t="s">
        <v>9</v>
      </c>
      <c r="F49" s="12" t="s">
        <v>68</v>
      </c>
      <c r="G49" s="12">
        <v>10180442</v>
      </c>
      <c r="H49" s="12" t="str">
        <f>VLOOKUP(D49,'[1]年级推荐最终结果'!$D$3:$H$67,5,0)</f>
        <v>A</v>
      </c>
    </row>
    <row r="50" spans="1:8" ht="15">
      <c r="A50" s="12">
        <v>48</v>
      </c>
      <c r="B50" s="12" t="s">
        <v>9</v>
      </c>
      <c r="C50" s="12" t="s">
        <v>10</v>
      </c>
      <c r="D50" s="12" t="s">
        <v>69</v>
      </c>
      <c r="E50" s="12" t="s">
        <v>9</v>
      </c>
      <c r="F50" s="12" t="s">
        <v>68</v>
      </c>
      <c r="G50" s="12">
        <v>10180286</v>
      </c>
      <c r="H50" s="12" t="str">
        <f>VLOOKUP(D50,'[1]年级推荐最终结果'!$D$3:$H$67,5,0)</f>
        <v>B</v>
      </c>
    </row>
    <row r="51" spans="1:8" ht="15">
      <c r="A51" s="12">
        <v>49</v>
      </c>
      <c r="B51" s="12" t="s">
        <v>9</v>
      </c>
      <c r="C51" s="12" t="s">
        <v>10</v>
      </c>
      <c r="D51" s="12" t="s">
        <v>70</v>
      </c>
      <c r="E51" s="12" t="s">
        <v>9</v>
      </c>
      <c r="F51" s="12" t="s">
        <v>68</v>
      </c>
      <c r="G51" s="12">
        <v>10180478</v>
      </c>
      <c r="H51" s="12" t="str">
        <f>VLOOKUP(D51,'[1]年级推荐最终结果'!$D$3:$H$67,5,0)</f>
        <v>B</v>
      </c>
    </row>
    <row r="52" spans="1:8" ht="15">
      <c r="A52" s="12">
        <v>50</v>
      </c>
      <c r="B52" s="12" t="s">
        <v>9</v>
      </c>
      <c r="C52" s="12" t="s">
        <v>10</v>
      </c>
      <c r="D52" s="12" t="s">
        <v>71</v>
      </c>
      <c r="E52" s="12" t="s">
        <v>9</v>
      </c>
      <c r="F52" s="12" t="s">
        <v>68</v>
      </c>
      <c r="G52" s="12">
        <v>10180480</v>
      </c>
      <c r="H52" s="12" t="str">
        <f>VLOOKUP(D52,'[1]年级推荐最终结果'!$D$3:$H$67,5,0)</f>
        <v>C</v>
      </c>
    </row>
    <row r="53" spans="1:8" ht="15">
      <c r="A53" s="12">
        <v>51</v>
      </c>
      <c r="B53" s="12" t="s">
        <v>9</v>
      </c>
      <c r="C53" s="12" t="s">
        <v>10</v>
      </c>
      <c r="D53" s="12" t="s">
        <v>72</v>
      </c>
      <c r="E53" s="12" t="s">
        <v>9</v>
      </c>
      <c r="F53" s="12" t="s">
        <v>73</v>
      </c>
      <c r="G53" s="12">
        <v>10188029</v>
      </c>
      <c r="H53" s="12" t="str">
        <f>VLOOKUP(D53,'[1]年级推荐最终结果'!$D$3:$H$67,5,0)</f>
        <v>A</v>
      </c>
    </row>
    <row r="54" spans="1:8" ht="15">
      <c r="A54" s="12">
        <v>52</v>
      </c>
      <c r="B54" s="12" t="s">
        <v>9</v>
      </c>
      <c r="C54" s="12" t="s">
        <v>10</v>
      </c>
      <c r="D54" s="12" t="s">
        <v>74</v>
      </c>
      <c r="E54" s="12" t="s">
        <v>9</v>
      </c>
      <c r="F54" s="12" t="s">
        <v>73</v>
      </c>
      <c r="G54" s="12">
        <v>10188030</v>
      </c>
      <c r="H54" s="12" t="str">
        <f>VLOOKUP(D54,'[1]年级推荐最终结果'!$D$3:$H$67,5,0)</f>
        <v>B</v>
      </c>
    </row>
    <row r="55" spans="1:8" ht="15">
      <c r="A55" s="12">
        <v>53</v>
      </c>
      <c r="B55" s="12" t="s">
        <v>9</v>
      </c>
      <c r="C55" s="12" t="s">
        <v>10</v>
      </c>
      <c r="D55" s="12" t="s">
        <v>75</v>
      </c>
      <c r="E55" s="12" t="s">
        <v>9</v>
      </c>
      <c r="F55" s="12" t="s">
        <v>73</v>
      </c>
      <c r="G55" s="12">
        <v>10180355</v>
      </c>
      <c r="H55" s="12" t="str">
        <f>VLOOKUP(D55,'[1]年级推荐最终结果'!$D$3:$H$67,5,0)</f>
        <v>B</v>
      </c>
    </row>
    <row r="56" spans="1:8" ht="15">
      <c r="A56" s="12">
        <v>54</v>
      </c>
      <c r="B56" s="12" t="s">
        <v>9</v>
      </c>
      <c r="C56" s="12" t="s">
        <v>10</v>
      </c>
      <c r="D56" s="12" t="s">
        <v>76</v>
      </c>
      <c r="E56" s="12" t="s">
        <v>9</v>
      </c>
      <c r="F56" s="12" t="s">
        <v>73</v>
      </c>
      <c r="G56" s="12">
        <v>10170403</v>
      </c>
      <c r="H56" s="12" t="str">
        <f>VLOOKUP(D56,'[1]年级推荐最终结果'!$D$3:$H$67,5,0)</f>
        <v>C</v>
      </c>
    </row>
    <row r="57" spans="1:8" ht="15">
      <c r="A57" s="12">
        <v>55</v>
      </c>
      <c r="B57" s="12" t="s">
        <v>9</v>
      </c>
      <c r="C57" s="12" t="s">
        <v>10</v>
      </c>
      <c r="D57" s="12" t="s">
        <v>77</v>
      </c>
      <c r="E57" s="12" t="s">
        <v>9</v>
      </c>
      <c r="F57" s="12" t="s">
        <v>78</v>
      </c>
      <c r="G57" s="12">
        <v>10180249</v>
      </c>
      <c r="H57" s="12" t="str">
        <f>VLOOKUP(D57,'[1]年级推荐最终结果'!$D$3:$H$67,5,0)</f>
        <v>A</v>
      </c>
    </row>
    <row r="58" spans="1:8" ht="15">
      <c r="A58" s="12">
        <v>56</v>
      </c>
      <c r="B58" s="12" t="s">
        <v>9</v>
      </c>
      <c r="C58" s="12" t="s">
        <v>10</v>
      </c>
      <c r="D58" s="12" t="s">
        <v>79</v>
      </c>
      <c r="E58" s="12" t="s">
        <v>9</v>
      </c>
      <c r="F58" s="12" t="s">
        <v>78</v>
      </c>
      <c r="G58" s="12">
        <v>10180495</v>
      </c>
      <c r="H58" s="12" t="str">
        <f>VLOOKUP(D58,'[1]年级推荐最终结果'!$D$3:$H$67,5,0)</f>
        <v>A</v>
      </c>
    </row>
    <row r="59" spans="1:8" ht="15">
      <c r="A59" s="12">
        <v>57</v>
      </c>
      <c r="B59" s="12" t="s">
        <v>9</v>
      </c>
      <c r="C59" s="12" t="s">
        <v>10</v>
      </c>
      <c r="D59" s="12" t="s">
        <v>80</v>
      </c>
      <c r="E59" s="12" t="s">
        <v>9</v>
      </c>
      <c r="F59" s="12" t="s">
        <v>81</v>
      </c>
      <c r="G59" s="12">
        <v>10180537</v>
      </c>
      <c r="H59" s="12" t="str">
        <f>VLOOKUP(D59,'[1]年级推荐最终结果'!$D$3:$H$67,5,0)</f>
        <v>A</v>
      </c>
    </row>
    <row r="60" spans="1:8" ht="15">
      <c r="A60" s="12">
        <v>58</v>
      </c>
      <c r="B60" s="12" t="s">
        <v>9</v>
      </c>
      <c r="C60" s="12" t="s">
        <v>10</v>
      </c>
      <c r="D60" s="12" t="s">
        <v>82</v>
      </c>
      <c r="E60" s="12" t="s">
        <v>9</v>
      </c>
      <c r="F60" s="12" t="s">
        <v>81</v>
      </c>
      <c r="G60" s="12">
        <v>10180547</v>
      </c>
      <c r="H60" s="12" t="str">
        <f>VLOOKUP(D60,'[1]年级推荐最终结果'!$D$3:$H$67,5,0)</f>
        <v>B</v>
      </c>
    </row>
    <row r="61" spans="1:8" ht="15">
      <c r="A61" s="12">
        <v>59</v>
      </c>
      <c r="B61" s="12" t="s">
        <v>9</v>
      </c>
      <c r="C61" s="12" t="s">
        <v>10</v>
      </c>
      <c r="D61" s="12" t="s">
        <v>83</v>
      </c>
      <c r="E61" s="12" t="s">
        <v>9</v>
      </c>
      <c r="F61" s="12" t="s">
        <v>81</v>
      </c>
      <c r="G61" s="12">
        <v>10180562</v>
      </c>
      <c r="H61" s="12" t="str">
        <f>VLOOKUP(D61,'[1]年级推荐最终结果'!$D$3:$H$67,5,0)</f>
        <v>B</v>
      </c>
    </row>
    <row r="62" spans="1:8" ht="15">
      <c r="A62" s="12">
        <v>60</v>
      </c>
      <c r="B62" s="12" t="s">
        <v>9</v>
      </c>
      <c r="C62" s="12" t="s">
        <v>10</v>
      </c>
      <c r="D62" s="12" t="s">
        <v>84</v>
      </c>
      <c r="E62" s="12" t="s">
        <v>9</v>
      </c>
      <c r="F62" s="12" t="s">
        <v>81</v>
      </c>
      <c r="G62" s="12">
        <v>10180545</v>
      </c>
      <c r="H62" s="12" t="str">
        <f>VLOOKUP(D62,'[1]年级推荐最终结果'!$D$3:$H$67,5,0)</f>
        <v>B</v>
      </c>
    </row>
    <row r="63" spans="1:8" ht="15">
      <c r="A63" s="12">
        <v>61</v>
      </c>
      <c r="B63" s="12" t="s">
        <v>9</v>
      </c>
      <c r="C63" s="12" t="s">
        <v>10</v>
      </c>
      <c r="D63" s="12" t="s">
        <v>85</v>
      </c>
      <c r="E63" s="12" t="s">
        <v>9</v>
      </c>
      <c r="F63" s="12" t="s">
        <v>81</v>
      </c>
      <c r="G63" s="12">
        <v>10180572</v>
      </c>
      <c r="H63" s="12" t="str">
        <f>VLOOKUP(D63,'[1]年级推荐最终结果'!$D$3:$H$67,5,0)</f>
        <v>C</v>
      </c>
    </row>
    <row r="64" spans="1:8" ht="15">
      <c r="A64" s="12">
        <v>62</v>
      </c>
      <c r="B64" s="12" t="s">
        <v>9</v>
      </c>
      <c r="C64" s="12" t="s">
        <v>10</v>
      </c>
      <c r="D64" s="12" t="s">
        <v>86</v>
      </c>
      <c r="E64" s="12" t="s">
        <v>9</v>
      </c>
      <c r="F64" s="12" t="s">
        <v>81</v>
      </c>
      <c r="G64" s="12">
        <v>10180546</v>
      </c>
      <c r="H64" s="12" t="str">
        <f>VLOOKUP(D64,'[1]年级推荐最终结果'!$D$3:$H$67,5,0)</f>
        <v>C</v>
      </c>
    </row>
    <row r="65" spans="1:8" ht="15">
      <c r="A65" s="12">
        <v>63</v>
      </c>
      <c r="B65" s="12" t="s">
        <v>9</v>
      </c>
      <c r="C65" s="12" t="s">
        <v>10</v>
      </c>
      <c r="D65" s="12" t="s">
        <v>87</v>
      </c>
      <c r="E65" s="12" t="s">
        <v>9</v>
      </c>
      <c r="F65" s="12" t="s">
        <v>81</v>
      </c>
      <c r="G65" s="12">
        <v>10180540</v>
      </c>
      <c r="H65" s="12" t="str">
        <f>VLOOKUP(D65,'[1]年级推荐最终结果'!$D$3:$H$67,5,0)</f>
        <v>C</v>
      </c>
    </row>
    <row r="66" spans="1:8" ht="15">
      <c r="A66" s="12">
        <v>64</v>
      </c>
      <c r="B66" s="12" t="s">
        <v>9</v>
      </c>
      <c r="C66" s="12" t="s">
        <v>10</v>
      </c>
      <c r="D66" s="12" t="s">
        <v>88</v>
      </c>
      <c r="E66" s="12" t="s">
        <v>9</v>
      </c>
      <c r="F66" s="12" t="s">
        <v>89</v>
      </c>
      <c r="G66" s="12">
        <v>10180582</v>
      </c>
      <c r="H66" s="12" t="str">
        <f>VLOOKUP(D66,'[1]年级推荐最终结果'!$D$3:$H$67,5,0)</f>
        <v>A</v>
      </c>
    </row>
    <row r="67" spans="1:8" ht="15">
      <c r="A67" s="12">
        <v>65</v>
      </c>
      <c r="B67" s="12" t="s">
        <v>9</v>
      </c>
      <c r="C67" s="12" t="s">
        <v>10</v>
      </c>
      <c r="D67" s="12" t="s">
        <v>90</v>
      </c>
      <c r="E67" s="12" t="s">
        <v>9</v>
      </c>
      <c r="F67" s="12" t="s">
        <v>89</v>
      </c>
      <c r="G67" s="12">
        <v>10180554</v>
      </c>
      <c r="H67" s="12" t="str">
        <f>VLOOKUP(D67,'[1]年级推荐最终结果'!$D$3:$H$67,5,0)</f>
        <v>B</v>
      </c>
    </row>
    <row r="68" spans="1:8" ht="15">
      <c r="A68" s="12">
        <v>66</v>
      </c>
      <c r="B68" s="12" t="s">
        <v>91</v>
      </c>
      <c r="C68" s="12" t="s">
        <v>92</v>
      </c>
      <c r="D68" s="12" t="s">
        <v>93</v>
      </c>
      <c r="E68" s="12" t="s">
        <v>9</v>
      </c>
      <c r="F68" s="12" t="s">
        <v>49</v>
      </c>
      <c r="G68" s="12">
        <v>10180345</v>
      </c>
      <c r="H68" s="12" t="s">
        <v>94</v>
      </c>
    </row>
    <row r="69" spans="1:8" ht="15">
      <c r="A69" s="12">
        <v>67</v>
      </c>
      <c r="B69" s="12" t="s">
        <v>91</v>
      </c>
      <c r="C69" s="12" t="s">
        <v>95</v>
      </c>
      <c r="D69" s="12" t="s">
        <v>96</v>
      </c>
      <c r="E69" s="12" t="s">
        <v>9</v>
      </c>
      <c r="F69" s="12" t="s">
        <v>24</v>
      </c>
      <c r="G69" s="12">
        <v>10180516</v>
      </c>
      <c r="H69" s="12" t="s">
        <v>94</v>
      </c>
    </row>
    <row r="70" spans="1:8" ht="15">
      <c r="A70" s="12">
        <v>68</v>
      </c>
      <c r="B70" s="12" t="s">
        <v>91</v>
      </c>
      <c r="C70" s="12" t="s">
        <v>97</v>
      </c>
      <c r="D70" s="12" t="s">
        <v>98</v>
      </c>
      <c r="E70" s="12" t="s">
        <v>9</v>
      </c>
      <c r="F70" s="12" t="s">
        <v>49</v>
      </c>
      <c r="G70" s="12">
        <v>10180425</v>
      </c>
      <c r="H70" s="12" t="s">
        <v>99</v>
      </c>
    </row>
    <row r="71" spans="1:248" s="5" customFormat="1" ht="15.75" customHeight="1">
      <c r="A71" s="12">
        <v>69</v>
      </c>
      <c r="B71" s="12" t="s">
        <v>91</v>
      </c>
      <c r="C71" s="12" t="s">
        <v>97</v>
      </c>
      <c r="D71" s="12" t="s">
        <v>100</v>
      </c>
      <c r="E71" s="12" t="s">
        <v>9</v>
      </c>
      <c r="F71" s="12" t="s">
        <v>24</v>
      </c>
      <c r="G71" s="12">
        <v>10180268</v>
      </c>
      <c r="H71" s="12" t="s">
        <v>94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</row>
    <row r="72" spans="1:8" ht="15">
      <c r="A72" s="12">
        <v>70</v>
      </c>
      <c r="B72" s="12" t="s">
        <v>101</v>
      </c>
      <c r="C72" s="12" t="s">
        <v>101</v>
      </c>
      <c r="D72" s="12" t="s">
        <v>102</v>
      </c>
      <c r="E72" s="12" t="s">
        <v>9</v>
      </c>
      <c r="F72" s="12" t="s">
        <v>73</v>
      </c>
      <c r="G72" s="12">
        <v>10180363</v>
      </c>
      <c r="H72" s="12" t="s">
        <v>99</v>
      </c>
    </row>
    <row r="73" spans="1:8" ht="15">
      <c r="A73" s="12">
        <v>71</v>
      </c>
      <c r="B73" s="12" t="s">
        <v>101</v>
      </c>
      <c r="C73" s="12" t="s">
        <v>101</v>
      </c>
      <c r="D73" s="12" t="s">
        <v>103</v>
      </c>
      <c r="E73" s="12" t="s">
        <v>9</v>
      </c>
      <c r="F73" s="12" t="s">
        <v>49</v>
      </c>
      <c r="G73" s="12">
        <v>10180373</v>
      </c>
      <c r="H73" s="12" t="s">
        <v>99</v>
      </c>
    </row>
    <row r="74" spans="1:8" ht="15">
      <c r="A74" s="12">
        <v>72</v>
      </c>
      <c r="B74" s="12" t="s">
        <v>101</v>
      </c>
      <c r="C74" s="12" t="s">
        <v>101</v>
      </c>
      <c r="D74" s="12" t="s">
        <v>104</v>
      </c>
      <c r="E74" s="12" t="s">
        <v>9</v>
      </c>
      <c r="F74" s="12" t="s">
        <v>43</v>
      </c>
      <c r="G74" s="12">
        <v>10180461</v>
      </c>
      <c r="H74" s="12" t="s">
        <v>94</v>
      </c>
    </row>
    <row r="75" spans="1:8" ht="15">
      <c r="A75" s="12">
        <v>73</v>
      </c>
      <c r="B75" s="12" t="s">
        <v>105</v>
      </c>
      <c r="C75" s="12" t="s">
        <v>106</v>
      </c>
      <c r="D75" s="12" t="s">
        <v>107</v>
      </c>
      <c r="E75" s="12" t="s">
        <v>9</v>
      </c>
      <c r="F75" s="12" t="s">
        <v>81</v>
      </c>
      <c r="G75" s="12">
        <v>10180539</v>
      </c>
      <c r="H75" s="12" t="s">
        <v>94</v>
      </c>
    </row>
    <row r="76" spans="1:8" ht="15">
      <c r="A76" s="12">
        <v>74</v>
      </c>
      <c r="B76" s="12" t="s">
        <v>105</v>
      </c>
      <c r="C76" s="12" t="s">
        <v>108</v>
      </c>
      <c r="D76" s="12" t="s">
        <v>109</v>
      </c>
      <c r="E76" s="12" t="s">
        <v>9</v>
      </c>
      <c r="F76" s="12" t="s">
        <v>36</v>
      </c>
      <c r="G76" s="12">
        <v>10180438</v>
      </c>
      <c r="H76" s="12" t="s">
        <v>110</v>
      </c>
    </row>
    <row r="77" spans="1:8" ht="15">
      <c r="A77" s="12">
        <v>75</v>
      </c>
      <c r="B77" s="12" t="s">
        <v>111</v>
      </c>
      <c r="C77" s="12" t="s">
        <v>112</v>
      </c>
      <c r="D77" s="12" t="s">
        <v>113</v>
      </c>
      <c r="E77" s="12" t="s">
        <v>9</v>
      </c>
      <c r="F77" s="12" t="s">
        <v>49</v>
      </c>
      <c r="G77" s="12">
        <v>10180377</v>
      </c>
      <c r="H77" s="12" t="s">
        <v>94</v>
      </c>
    </row>
    <row r="78" spans="1:8" ht="15">
      <c r="A78" s="12">
        <v>76</v>
      </c>
      <c r="B78" s="12" t="s">
        <v>111</v>
      </c>
      <c r="C78" s="12" t="s">
        <v>114</v>
      </c>
      <c r="D78" s="12" t="s">
        <v>115</v>
      </c>
      <c r="E78" s="12" t="s">
        <v>9</v>
      </c>
      <c r="F78" s="12" t="s">
        <v>81</v>
      </c>
      <c r="G78" s="12">
        <v>10180538</v>
      </c>
      <c r="H78" s="12" t="s">
        <v>94</v>
      </c>
    </row>
    <row r="79" spans="1:8" ht="15">
      <c r="A79" s="12">
        <v>77</v>
      </c>
      <c r="B79" s="12" t="s">
        <v>111</v>
      </c>
      <c r="C79" s="12" t="s">
        <v>116</v>
      </c>
      <c r="D79" s="12" t="s">
        <v>117</v>
      </c>
      <c r="E79" s="12" t="s">
        <v>9</v>
      </c>
      <c r="F79" s="12" t="s">
        <v>56</v>
      </c>
      <c r="G79" s="12">
        <v>10180342</v>
      </c>
      <c r="H79" s="12" t="s">
        <v>94</v>
      </c>
    </row>
    <row r="80" spans="1:8" ht="15">
      <c r="A80" s="12">
        <v>78</v>
      </c>
      <c r="B80" s="12" t="s">
        <v>111</v>
      </c>
      <c r="C80" s="12" t="s">
        <v>118</v>
      </c>
      <c r="D80" s="12" t="s">
        <v>119</v>
      </c>
      <c r="E80" s="12" t="s">
        <v>9</v>
      </c>
      <c r="F80" s="12" t="s">
        <v>12</v>
      </c>
      <c r="G80" s="12">
        <v>10180444</v>
      </c>
      <c r="H80" s="12" t="s">
        <v>94</v>
      </c>
    </row>
    <row r="81" spans="1:8" ht="15">
      <c r="A81" s="12">
        <v>79</v>
      </c>
      <c r="B81" s="12" t="s">
        <v>111</v>
      </c>
      <c r="C81" s="12" t="s">
        <v>120</v>
      </c>
      <c r="D81" s="12" t="s">
        <v>121</v>
      </c>
      <c r="E81" s="12" t="s">
        <v>9</v>
      </c>
      <c r="F81" s="12" t="s">
        <v>81</v>
      </c>
      <c r="G81" s="12">
        <v>10180544</v>
      </c>
      <c r="H81" s="12" t="s">
        <v>94</v>
      </c>
    </row>
    <row r="82" spans="1:8" ht="15">
      <c r="A82" s="12">
        <v>80</v>
      </c>
      <c r="B82" s="12" t="s">
        <v>9</v>
      </c>
      <c r="C82" s="12" t="s">
        <v>10</v>
      </c>
      <c r="D82" s="12" t="s">
        <v>122</v>
      </c>
      <c r="E82" s="12" t="s">
        <v>9</v>
      </c>
      <c r="F82" s="12" t="s">
        <v>123</v>
      </c>
      <c r="G82" s="12">
        <v>10180383</v>
      </c>
      <c r="H82" s="12" t="s">
        <v>99</v>
      </c>
    </row>
    <row r="83" spans="1:8" ht="15">
      <c r="A83" s="12">
        <v>81</v>
      </c>
      <c r="B83" s="12" t="s">
        <v>9</v>
      </c>
      <c r="C83" s="12" t="s">
        <v>10</v>
      </c>
      <c r="D83" s="12" t="s">
        <v>124</v>
      </c>
      <c r="E83" s="12" t="s">
        <v>9</v>
      </c>
      <c r="F83" s="12" t="s">
        <v>12</v>
      </c>
      <c r="G83" s="12">
        <v>10180206</v>
      </c>
      <c r="H83" s="12" t="s">
        <v>94</v>
      </c>
    </row>
    <row r="84" spans="1:8" ht="15">
      <c r="A84" s="12">
        <v>82</v>
      </c>
      <c r="B84" s="12" t="s">
        <v>9</v>
      </c>
      <c r="C84" s="12" t="s">
        <v>10</v>
      </c>
      <c r="D84" s="12" t="s">
        <v>125</v>
      </c>
      <c r="E84" s="12" t="s">
        <v>9</v>
      </c>
      <c r="F84" s="12" t="s">
        <v>62</v>
      </c>
      <c r="G84" s="12">
        <v>10180271</v>
      </c>
      <c r="H84" s="12" t="s">
        <v>94</v>
      </c>
    </row>
    <row r="85" spans="1:8" ht="15">
      <c r="A85" s="12">
        <v>83</v>
      </c>
      <c r="B85" s="12" t="s">
        <v>9</v>
      </c>
      <c r="C85" s="12" t="s">
        <v>10</v>
      </c>
      <c r="D85" s="12" t="s">
        <v>126</v>
      </c>
      <c r="E85" s="12" t="s">
        <v>9</v>
      </c>
      <c r="F85" s="12" t="s">
        <v>127</v>
      </c>
      <c r="G85" s="12">
        <v>10180402</v>
      </c>
      <c r="H85" s="12" t="s">
        <v>94</v>
      </c>
    </row>
    <row r="86" spans="1:8" ht="15">
      <c r="A86" s="12">
        <v>84</v>
      </c>
      <c r="B86" s="12" t="s">
        <v>9</v>
      </c>
      <c r="C86" s="12" t="s">
        <v>10</v>
      </c>
      <c r="D86" s="12" t="s">
        <v>128</v>
      </c>
      <c r="E86" s="12" t="s">
        <v>9</v>
      </c>
      <c r="F86" s="12" t="s">
        <v>62</v>
      </c>
      <c r="G86" s="12">
        <v>10180420</v>
      </c>
      <c r="H86" s="12" t="s">
        <v>99</v>
      </c>
    </row>
    <row r="87" spans="1:8" ht="15">
      <c r="A87" s="12">
        <v>85</v>
      </c>
      <c r="B87" s="12" t="s">
        <v>9</v>
      </c>
      <c r="C87" s="12" t="s">
        <v>10</v>
      </c>
      <c r="D87" s="12" t="s">
        <v>129</v>
      </c>
      <c r="E87" s="12" t="s">
        <v>9</v>
      </c>
      <c r="F87" s="12" t="s">
        <v>12</v>
      </c>
      <c r="G87" s="12">
        <v>10180446</v>
      </c>
      <c r="H87" s="12" t="s">
        <v>94</v>
      </c>
    </row>
    <row r="88" spans="1:8" ht="15">
      <c r="A88" s="12">
        <v>86</v>
      </c>
      <c r="B88" s="12" t="s">
        <v>9</v>
      </c>
      <c r="C88" s="12" t="s">
        <v>10</v>
      </c>
      <c r="D88" s="12" t="s">
        <v>130</v>
      </c>
      <c r="E88" s="12" t="s">
        <v>9</v>
      </c>
      <c r="F88" s="12" t="s">
        <v>131</v>
      </c>
      <c r="G88" s="12">
        <v>10180238</v>
      </c>
      <c r="H88" s="12" t="s">
        <v>99</v>
      </c>
    </row>
    <row r="89" spans="1:8" ht="15">
      <c r="A89" s="12">
        <v>87</v>
      </c>
      <c r="B89" s="12" t="s">
        <v>9</v>
      </c>
      <c r="C89" s="12" t="s">
        <v>10</v>
      </c>
      <c r="D89" s="12" t="s">
        <v>132</v>
      </c>
      <c r="E89" s="12" t="s">
        <v>9</v>
      </c>
      <c r="F89" s="12" t="s">
        <v>133</v>
      </c>
      <c r="G89" s="12">
        <v>10180511</v>
      </c>
      <c r="H89" s="12" t="s">
        <v>99</v>
      </c>
    </row>
    <row r="90" spans="1:8" ht="15">
      <c r="A90" s="12">
        <v>88</v>
      </c>
      <c r="B90" s="12" t="s">
        <v>9</v>
      </c>
      <c r="C90" s="12" t="s">
        <v>10</v>
      </c>
      <c r="D90" s="12" t="s">
        <v>134</v>
      </c>
      <c r="E90" s="12" t="s">
        <v>9</v>
      </c>
      <c r="F90" s="12" t="s">
        <v>135</v>
      </c>
      <c r="G90" s="12">
        <v>10180553</v>
      </c>
      <c r="H90" s="12" t="s">
        <v>94</v>
      </c>
    </row>
    <row r="91" spans="1:8" ht="15">
      <c r="A91" s="12">
        <v>89</v>
      </c>
      <c r="B91" s="12" t="s">
        <v>9</v>
      </c>
      <c r="C91" s="12" t="s">
        <v>10</v>
      </c>
      <c r="D91" s="12" t="s">
        <v>136</v>
      </c>
      <c r="E91" s="12" t="s">
        <v>9</v>
      </c>
      <c r="F91" s="12" t="s">
        <v>49</v>
      </c>
      <c r="G91" s="12">
        <v>10180378</v>
      </c>
      <c r="H91" s="12" t="s">
        <v>99</v>
      </c>
    </row>
    <row r="92" spans="1:8" ht="15">
      <c r="A92" s="12">
        <v>90</v>
      </c>
      <c r="B92" s="12" t="s">
        <v>9</v>
      </c>
      <c r="C92" s="12" t="s">
        <v>10</v>
      </c>
      <c r="D92" s="12" t="s">
        <v>137</v>
      </c>
      <c r="E92" s="12" t="s">
        <v>9</v>
      </c>
      <c r="F92" s="12" t="s">
        <v>138</v>
      </c>
      <c r="G92" s="12">
        <v>10180248</v>
      </c>
      <c r="H92" s="12" t="s">
        <v>99</v>
      </c>
    </row>
    <row r="93" spans="1:8" ht="15">
      <c r="A93" s="12">
        <v>91</v>
      </c>
      <c r="B93" s="12" t="s">
        <v>9</v>
      </c>
      <c r="C93" s="12" t="s">
        <v>10</v>
      </c>
      <c r="D93" s="12" t="s">
        <v>139</v>
      </c>
      <c r="E93" s="12" t="s">
        <v>9</v>
      </c>
      <c r="F93" s="12" t="s">
        <v>12</v>
      </c>
      <c r="G93" s="12">
        <v>10180510</v>
      </c>
      <c r="H93" s="12" t="s">
        <v>94</v>
      </c>
    </row>
    <row r="94" spans="1:8" ht="15">
      <c r="A94" s="12">
        <v>92</v>
      </c>
      <c r="B94" s="12" t="s">
        <v>9</v>
      </c>
      <c r="C94" s="12" t="s">
        <v>10</v>
      </c>
      <c r="D94" s="12" t="s">
        <v>140</v>
      </c>
      <c r="E94" s="12" t="s">
        <v>9</v>
      </c>
      <c r="F94" s="12" t="s">
        <v>19</v>
      </c>
      <c r="G94" s="12">
        <v>10180398</v>
      </c>
      <c r="H94" s="12" t="s">
        <v>94</v>
      </c>
    </row>
    <row r="95" spans="1:8" ht="15">
      <c r="A95" s="12">
        <v>93</v>
      </c>
      <c r="B95" s="12" t="s">
        <v>9</v>
      </c>
      <c r="C95" s="12" t="s">
        <v>10</v>
      </c>
      <c r="D95" s="12" t="s">
        <v>141</v>
      </c>
      <c r="E95" s="12" t="s">
        <v>9</v>
      </c>
      <c r="F95" s="12" t="s">
        <v>12</v>
      </c>
      <c r="G95" s="12">
        <v>10180447</v>
      </c>
      <c r="H95" s="12" t="s">
        <v>99</v>
      </c>
    </row>
    <row r="96" spans="1:8" ht="15">
      <c r="A96" s="12">
        <v>94</v>
      </c>
      <c r="B96" s="12" t="s">
        <v>9</v>
      </c>
      <c r="C96" s="12" t="s">
        <v>10</v>
      </c>
      <c r="D96" s="12" t="s">
        <v>142</v>
      </c>
      <c r="E96" s="12" t="s">
        <v>9</v>
      </c>
      <c r="F96" s="12" t="s">
        <v>49</v>
      </c>
      <c r="G96" s="12">
        <v>10180384</v>
      </c>
      <c r="H96" s="12" t="s">
        <v>99</v>
      </c>
    </row>
    <row r="97" spans="1:8" ht="15">
      <c r="A97" s="12">
        <v>95</v>
      </c>
      <c r="B97" s="12" t="s">
        <v>9</v>
      </c>
      <c r="C97" s="12" t="s">
        <v>10</v>
      </c>
      <c r="D97" s="12" t="s">
        <v>143</v>
      </c>
      <c r="E97" s="12" t="s">
        <v>9</v>
      </c>
      <c r="F97" s="12" t="s">
        <v>24</v>
      </c>
      <c r="G97" s="12">
        <v>10180504</v>
      </c>
      <c r="H97" s="12" t="s">
        <v>94</v>
      </c>
    </row>
    <row r="98" spans="1:8" ht="15">
      <c r="A98" s="12">
        <v>96</v>
      </c>
      <c r="B98" s="12" t="s">
        <v>9</v>
      </c>
      <c r="C98" s="12" t="s">
        <v>10</v>
      </c>
      <c r="D98" s="12" t="s">
        <v>144</v>
      </c>
      <c r="E98" s="12" t="s">
        <v>9</v>
      </c>
      <c r="F98" s="12" t="s">
        <v>43</v>
      </c>
      <c r="G98" s="12">
        <v>10180339</v>
      </c>
      <c r="H98" s="12" t="s">
        <v>94</v>
      </c>
    </row>
    <row r="99" spans="1:8" ht="15">
      <c r="A99" s="12">
        <v>97</v>
      </c>
      <c r="B99" s="12" t="s">
        <v>9</v>
      </c>
      <c r="C99" s="12" t="s">
        <v>10</v>
      </c>
      <c r="D99" s="12" t="s">
        <v>145</v>
      </c>
      <c r="E99" s="12" t="s">
        <v>9</v>
      </c>
      <c r="F99" s="12" t="s">
        <v>43</v>
      </c>
      <c r="G99" s="12">
        <v>10180362</v>
      </c>
      <c r="H99" s="12" t="s">
        <v>94</v>
      </c>
    </row>
    <row r="100" spans="1:8" ht="15">
      <c r="A100" s="12">
        <v>98</v>
      </c>
      <c r="B100" s="12" t="s">
        <v>9</v>
      </c>
      <c r="C100" s="12" t="s">
        <v>10</v>
      </c>
      <c r="D100" s="12" t="s">
        <v>146</v>
      </c>
      <c r="E100" s="12" t="s">
        <v>9</v>
      </c>
      <c r="F100" s="12" t="s">
        <v>89</v>
      </c>
      <c r="G100" s="12">
        <v>10180555</v>
      </c>
      <c r="H100" s="12" t="s">
        <v>94</v>
      </c>
    </row>
    <row r="101" spans="1:8" ht="15">
      <c r="A101" s="12">
        <v>99</v>
      </c>
      <c r="B101" s="12" t="s">
        <v>9</v>
      </c>
      <c r="C101" s="12" t="s">
        <v>10</v>
      </c>
      <c r="D101" s="12" t="s">
        <v>147</v>
      </c>
      <c r="E101" s="12" t="s">
        <v>9</v>
      </c>
      <c r="F101" s="12" t="s">
        <v>81</v>
      </c>
      <c r="G101" s="12">
        <v>10180575</v>
      </c>
      <c r="H101" s="12" t="s">
        <v>94</v>
      </c>
    </row>
    <row r="102" spans="1:8" ht="15">
      <c r="A102" s="12">
        <v>100</v>
      </c>
      <c r="B102" s="12" t="s">
        <v>9</v>
      </c>
      <c r="C102" s="12" t="s">
        <v>10</v>
      </c>
      <c r="D102" s="12" t="s">
        <v>148</v>
      </c>
      <c r="E102" s="12" t="s">
        <v>9</v>
      </c>
      <c r="F102" s="12" t="s">
        <v>49</v>
      </c>
      <c r="G102" s="12">
        <v>10180348</v>
      </c>
      <c r="H102" s="12" t="s">
        <v>99</v>
      </c>
    </row>
    <row r="103" spans="1:8" ht="15">
      <c r="A103" s="12">
        <v>101</v>
      </c>
      <c r="B103" s="12" t="s">
        <v>9</v>
      </c>
      <c r="C103" s="12" t="s">
        <v>10</v>
      </c>
      <c r="D103" s="12" t="s">
        <v>149</v>
      </c>
      <c r="E103" s="12" t="s">
        <v>9</v>
      </c>
      <c r="F103" s="12" t="s">
        <v>89</v>
      </c>
      <c r="G103" s="12">
        <v>10180556</v>
      </c>
      <c r="H103" s="12" t="s">
        <v>94</v>
      </c>
    </row>
    <row r="104" spans="1:8" ht="15">
      <c r="A104" s="12">
        <v>102</v>
      </c>
      <c r="B104" s="12" t="s">
        <v>9</v>
      </c>
      <c r="C104" s="12" t="s">
        <v>10</v>
      </c>
      <c r="D104" s="12" t="s">
        <v>150</v>
      </c>
      <c r="E104" s="12" t="s">
        <v>9</v>
      </c>
      <c r="F104" s="12" t="s">
        <v>56</v>
      </c>
      <c r="G104" s="12">
        <v>10180190</v>
      </c>
      <c r="H104" s="12" t="s">
        <v>94</v>
      </c>
    </row>
    <row r="105" spans="1:8" ht="15">
      <c r="A105" s="12">
        <v>103</v>
      </c>
      <c r="B105" s="12" t="s">
        <v>9</v>
      </c>
      <c r="C105" s="12" t="s">
        <v>10</v>
      </c>
      <c r="D105" s="12" t="s">
        <v>151</v>
      </c>
      <c r="E105" s="12" t="s">
        <v>9</v>
      </c>
      <c r="F105" s="12" t="s">
        <v>49</v>
      </c>
      <c r="G105" s="12">
        <v>10180379</v>
      </c>
      <c r="H105" s="12" t="s">
        <v>94</v>
      </c>
    </row>
    <row r="106" spans="1:8" ht="15">
      <c r="A106" s="12">
        <v>104</v>
      </c>
      <c r="B106" s="12" t="s">
        <v>9</v>
      </c>
      <c r="C106" s="12" t="s">
        <v>10</v>
      </c>
      <c r="D106" s="12" t="s">
        <v>152</v>
      </c>
      <c r="E106" s="12" t="s">
        <v>9</v>
      </c>
      <c r="F106" s="12" t="s">
        <v>73</v>
      </c>
      <c r="G106" s="12">
        <v>10180218</v>
      </c>
      <c r="H106" s="12" t="s">
        <v>94</v>
      </c>
    </row>
    <row r="107" spans="1:8" ht="15">
      <c r="A107" s="12">
        <v>105</v>
      </c>
      <c r="B107" s="12" t="s">
        <v>9</v>
      </c>
      <c r="C107" s="12" t="s">
        <v>10</v>
      </c>
      <c r="D107" s="12" t="s">
        <v>153</v>
      </c>
      <c r="E107" s="12" t="s">
        <v>9</v>
      </c>
      <c r="F107" s="12" t="s">
        <v>24</v>
      </c>
      <c r="G107" s="12">
        <v>10180231</v>
      </c>
      <c r="H107" s="12" t="s">
        <v>110</v>
      </c>
    </row>
    <row r="108" spans="1:8" ht="15">
      <c r="A108" s="12">
        <v>106</v>
      </c>
      <c r="B108" s="12" t="s">
        <v>9</v>
      </c>
      <c r="C108" s="12" t="s">
        <v>10</v>
      </c>
      <c r="D108" s="12" t="s">
        <v>154</v>
      </c>
      <c r="E108" s="12" t="s">
        <v>9</v>
      </c>
      <c r="F108" s="12" t="s">
        <v>62</v>
      </c>
      <c r="G108" s="12">
        <v>10180334</v>
      </c>
      <c r="H108" s="12" t="s">
        <v>99</v>
      </c>
    </row>
    <row r="109" spans="1:8" ht="15">
      <c r="A109" s="12">
        <v>107</v>
      </c>
      <c r="B109" s="12" t="s">
        <v>9</v>
      </c>
      <c r="C109" s="12" t="s">
        <v>10</v>
      </c>
      <c r="D109" s="12" t="s">
        <v>155</v>
      </c>
      <c r="E109" s="12" t="s">
        <v>9</v>
      </c>
      <c r="F109" s="12" t="s">
        <v>81</v>
      </c>
      <c r="G109" s="12">
        <v>10180543</v>
      </c>
      <c r="H109" s="12" t="s">
        <v>99</v>
      </c>
    </row>
    <row r="110" spans="1:8" ht="15">
      <c r="A110" s="12">
        <v>108</v>
      </c>
      <c r="B110" s="12" t="s">
        <v>9</v>
      </c>
      <c r="C110" s="12" t="s">
        <v>10</v>
      </c>
      <c r="D110" s="12" t="s">
        <v>156</v>
      </c>
      <c r="E110" s="12" t="s">
        <v>9</v>
      </c>
      <c r="F110" s="12" t="s">
        <v>49</v>
      </c>
      <c r="G110" s="12">
        <v>10180380</v>
      </c>
      <c r="H110" s="12" t="s">
        <v>99</v>
      </c>
    </row>
    <row r="111" spans="1:8" ht="15">
      <c r="A111" s="12">
        <v>109</v>
      </c>
      <c r="B111" s="12" t="s">
        <v>9</v>
      </c>
      <c r="C111" s="12" t="s">
        <v>10</v>
      </c>
      <c r="D111" s="12" t="s">
        <v>157</v>
      </c>
      <c r="E111" s="12" t="s">
        <v>9</v>
      </c>
      <c r="F111" s="12" t="s">
        <v>158</v>
      </c>
      <c r="G111" s="12">
        <v>10180333</v>
      </c>
      <c r="H111" s="12" t="s">
        <v>99</v>
      </c>
    </row>
    <row r="112" spans="1:8" ht="15">
      <c r="A112" s="12">
        <v>110</v>
      </c>
      <c r="B112" s="12" t="s">
        <v>9</v>
      </c>
      <c r="C112" s="12" t="s">
        <v>10</v>
      </c>
      <c r="D112" s="12" t="s">
        <v>159</v>
      </c>
      <c r="E112" s="12" t="s">
        <v>9</v>
      </c>
      <c r="F112" s="12" t="s">
        <v>89</v>
      </c>
      <c r="G112" s="12">
        <v>10180586</v>
      </c>
      <c r="H112" s="12" t="s">
        <v>94</v>
      </c>
    </row>
    <row r="113" spans="1:8" ht="15">
      <c r="A113" s="12">
        <v>111</v>
      </c>
      <c r="B113" s="12" t="s">
        <v>9</v>
      </c>
      <c r="C113" s="12" t="s">
        <v>10</v>
      </c>
      <c r="D113" s="12" t="s">
        <v>160</v>
      </c>
      <c r="E113" s="12" t="s">
        <v>9</v>
      </c>
      <c r="F113" s="12" t="s">
        <v>161</v>
      </c>
      <c r="G113" s="12">
        <v>10180488</v>
      </c>
      <c r="H113" s="12" t="s">
        <v>99</v>
      </c>
    </row>
    <row r="114" spans="1:8" ht="15">
      <c r="A114" s="12">
        <v>112</v>
      </c>
      <c r="B114" s="12" t="s">
        <v>9</v>
      </c>
      <c r="C114" s="12" t="s">
        <v>10</v>
      </c>
      <c r="D114" s="12" t="s">
        <v>162</v>
      </c>
      <c r="E114" s="12" t="s">
        <v>9</v>
      </c>
      <c r="F114" s="12" t="s">
        <v>31</v>
      </c>
      <c r="G114" s="12">
        <v>10180303</v>
      </c>
      <c r="H114" s="12" t="s">
        <v>99</v>
      </c>
    </row>
    <row r="115" spans="1:8" ht="15">
      <c r="A115" s="12">
        <v>113</v>
      </c>
      <c r="B115" s="12" t="s">
        <v>9</v>
      </c>
      <c r="C115" s="12" t="s">
        <v>10</v>
      </c>
      <c r="D115" s="12" t="s">
        <v>163</v>
      </c>
      <c r="E115" s="12" t="s">
        <v>9</v>
      </c>
      <c r="F115" s="12" t="s">
        <v>158</v>
      </c>
      <c r="G115" s="12">
        <v>10180361</v>
      </c>
      <c r="H115" s="12" t="s">
        <v>99</v>
      </c>
    </row>
    <row r="116" spans="1:8" ht="15">
      <c r="A116" s="12">
        <v>114</v>
      </c>
      <c r="B116" s="12" t="s">
        <v>9</v>
      </c>
      <c r="C116" s="12" t="s">
        <v>10</v>
      </c>
      <c r="D116" s="12" t="s">
        <v>164</v>
      </c>
      <c r="E116" s="12" t="s">
        <v>9</v>
      </c>
      <c r="F116" s="12" t="s">
        <v>161</v>
      </c>
      <c r="G116" s="12">
        <v>10180237</v>
      </c>
      <c r="H116" s="12" t="s">
        <v>94</v>
      </c>
    </row>
    <row r="117" spans="1:8" ht="15">
      <c r="A117" s="12">
        <v>115</v>
      </c>
      <c r="B117" s="12" t="s">
        <v>9</v>
      </c>
      <c r="C117" s="12" t="s">
        <v>10</v>
      </c>
      <c r="D117" s="12" t="s">
        <v>165</v>
      </c>
      <c r="E117" s="12" t="s">
        <v>9</v>
      </c>
      <c r="F117" s="12" t="s">
        <v>43</v>
      </c>
      <c r="G117" s="12">
        <v>10180360</v>
      </c>
      <c r="H117" s="12" t="s">
        <v>94</v>
      </c>
    </row>
    <row r="118" spans="1:8" ht="15">
      <c r="A118" s="12">
        <v>116</v>
      </c>
      <c r="B118" s="12" t="s">
        <v>9</v>
      </c>
      <c r="C118" s="12" t="s">
        <v>10</v>
      </c>
      <c r="D118" s="12" t="s">
        <v>166</v>
      </c>
      <c r="E118" s="12" t="s">
        <v>9</v>
      </c>
      <c r="F118" s="12" t="s">
        <v>19</v>
      </c>
      <c r="G118" s="12">
        <v>10180197</v>
      </c>
      <c r="H118" s="12" t="s">
        <v>94</v>
      </c>
    </row>
    <row r="119" spans="1:8" ht="15">
      <c r="A119" s="12">
        <v>117</v>
      </c>
      <c r="B119" s="12" t="s">
        <v>9</v>
      </c>
      <c r="C119" s="12" t="s">
        <v>10</v>
      </c>
      <c r="D119" s="12" t="s">
        <v>167</v>
      </c>
      <c r="E119" s="12" t="s">
        <v>9</v>
      </c>
      <c r="F119" s="12" t="s">
        <v>31</v>
      </c>
      <c r="G119" s="12">
        <v>10180497</v>
      </c>
      <c r="H119" s="12" t="s">
        <v>94</v>
      </c>
    </row>
    <row r="120" spans="1:8" ht="15">
      <c r="A120" s="12">
        <v>118</v>
      </c>
      <c r="B120" s="15" t="s">
        <v>9</v>
      </c>
      <c r="C120" s="15" t="s">
        <v>168</v>
      </c>
      <c r="D120" s="15" t="s">
        <v>169</v>
      </c>
      <c r="E120" s="15" t="s">
        <v>9</v>
      </c>
      <c r="F120" s="15" t="s">
        <v>170</v>
      </c>
      <c r="G120" s="15">
        <v>19000080</v>
      </c>
      <c r="H120" s="15" t="s">
        <v>99</v>
      </c>
    </row>
    <row r="121" spans="1:8" ht="15">
      <c r="A121" s="12">
        <v>119</v>
      </c>
      <c r="B121" s="15" t="s">
        <v>9</v>
      </c>
      <c r="C121" s="15" t="s">
        <v>168</v>
      </c>
      <c r="D121" s="15" t="s">
        <v>171</v>
      </c>
      <c r="E121" s="15" t="s">
        <v>9</v>
      </c>
      <c r="F121" s="15" t="s">
        <v>170</v>
      </c>
      <c r="G121" s="15">
        <v>19000074</v>
      </c>
      <c r="H121" s="15" t="s">
        <v>99</v>
      </c>
    </row>
    <row r="122" spans="1:8" ht="15">
      <c r="A122" s="12">
        <v>120</v>
      </c>
      <c r="B122" s="15" t="s">
        <v>9</v>
      </c>
      <c r="C122" s="15" t="s">
        <v>168</v>
      </c>
      <c r="D122" s="15" t="s">
        <v>172</v>
      </c>
      <c r="E122" s="15" t="s">
        <v>9</v>
      </c>
      <c r="F122" s="15" t="s">
        <v>170</v>
      </c>
      <c r="G122" s="15">
        <v>19000075</v>
      </c>
      <c r="H122" s="15" t="s">
        <v>94</v>
      </c>
    </row>
    <row r="123" spans="1:8" ht="15">
      <c r="A123" s="12">
        <v>121</v>
      </c>
      <c r="B123" s="15" t="s">
        <v>9</v>
      </c>
      <c r="C123" s="15" t="s">
        <v>168</v>
      </c>
      <c r="D123" s="15" t="s">
        <v>173</v>
      </c>
      <c r="E123" s="15" t="s">
        <v>9</v>
      </c>
      <c r="F123" s="15" t="s">
        <v>170</v>
      </c>
      <c r="G123" s="15">
        <v>19000079</v>
      </c>
      <c r="H123" s="15" t="s">
        <v>110</v>
      </c>
    </row>
    <row r="124" spans="1:8" ht="15">
      <c r="A124" s="12">
        <v>122</v>
      </c>
      <c r="B124" s="15" t="s">
        <v>9</v>
      </c>
      <c r="C124" s="15" t="s">
        <v>168</v>
      </c>
      <c r="D124" s="12" t="s">
        <v>174</v>
      </c>
      <c r="E124" s="12" t="s">
        <v>9</v>
      </c>
      <c r="F124" s="12" t="s">
        <v>170</v>
      </c>
      <c r="G124" s="12">
        <v>19000076</v>
      </c>
      <c r="H124" s="15" t="s">
        <v>110</v>
      </c>
    </row>
    <row r="125" spans="1:8" ht="15">
      <c r="A125" s="12">
        <v>123</v>
      </c>
      <c r="B125" s="15" t="s">
        <v>9</v>
      </c>
      <c r="C125" s="15" t="s">
        <v>168</v>
      </c>
      <c r="D125" s="15" t="s">
        <v>175</v>
      </c>
      <c r="E125" s="15" t="s">
        <v>9</v>
      </c>
      <c r="F125" s="15" t="s">
        <v>176</v>
      </c>
      <c r="G125" s="15">
        <v>19000106</v>
      </c>
      <c r="H125" s="15" t="s">
        <v>99</v>
      </c>
    </row>
    <row r="126" spans="1:8" ht="15">
      <c r="A126" s="12">
        <v>124</v>
      </c>
      <c r="B126" s="15" t="s">
        <v>9</v>
      </c>
      <c r="C126" s="15" t="s">
        <v>168</v>
      </c>
      <c r="D126" s="15" t="s">
        <v>177</v>
      </c>
      <c r="E126" s="15" t="s">
        <v>9</v>
      </c>
      <c r="F126" s="15" t="s">
        <v>176</v>
      </c>
      <c r="G126" s="15">
        <v>19000110</v>
      </c>
      <c r="H126" s="15" t="s">
        <v>94</v>
      </c>
    </row>
    <row r="127" spans="1:8" ht="15">
      <c r="A127" s="12">
        <v>125</v>
      </c>
      <c r="B127" s="15" t="s">
        <v>9</v>
      </c>
      <c r="C127" s="15" t="s">
        <v>168</v>
      </c>
      <c r="D127" s="15" t="s">
        <v>178</v>
      </c>
      <c r="E127" s="15" t="s">
        <v>9</v>
      </c>
      <c r="F127" s="15" t="s">
        <v>176</v>
      </c>
      <c r="G127" s="15">
        <v>19000086</v>
      </c>
      <c r="H127" s="15" t="s">
        <v>94</v>
      </c>
    </row>
    <row r="128" spans="1:8" ht="15">
      <c r="A128" s="12">
        <v>126</v>
      </c>
      <c r="B128" s="15" t="s">
        <v>9</v>
      </c>
      <c r="C128" s="15" t="s">
        <v>168</v>
      </c>
      <c r="D128" s="15" t="s">
        <v>179</v>
      </c>
      <c r="E128" s="15" t="s">
        <v>9</v>
      </c>
      <c r="F128" s="15" t="s">
        <v>176</v>
      </c>
      <c r="G128" s="15">
        <v>19000088</v>
      </c>
      <c r="H128" s="15" t="s">
        <v>110</v>
      </c>
    </row>
    <row r="129" spans="1:8" ht="15">
      <c r="A129" s="12">
        <v>127</v>
      </c>
      <c r="B129" s="15" t="s">
        <v>9</v>
      </c>
      <c r="C129" s="15" t="s">
        <v>168</v>
      </c>
      <c r="D129" s="15" t="s">
        <v>180</v>
      </c>
      <c r="E129" s="15" t="s">
        <v>9</v>
      </c>
      <c r="F129" s="15" t="s">
        <v>181</v>
      </c>
      <c r="G129" s="15">
        <v>19000127</v>
      </c>
      <c r="H129" s="15" t="s">
        <v>99</v>
      </c>
    </row>
    <row r="130" spans="1:8" ht="15">
      <c r="A130" s="12">
        <v>128</v>
      </c>
      <c r="B130" s="15" t="s">
        <v>9</v>
      </c>
      <c r="C130" s="15" t="s">
        <v>168</v>
      </c>
      <c r="D130" s="15" t="s">
        <v>182</v>
      </c>
      <c r="E130" s="15" t="s">
        <v>9</v>
      </c>
      <c r="F130" s="15" t="s">
        <v>181</v>
      </c>
      <c r="G130" s="15">
        <v>19000113</v>
      </c>
      <c r="H130" s="15" t="s">
        <v>94</v>
      </c>
    </row>
    <row r="131" spans="1:8" ht="15">
      <c r="A131" s="12">
        <v>129</v>
      </c>
      <c r="B131" s="15" t="s">
        <v>9</v>
      </c>
      <c r="C131" s="15" t="s">
        <v>168</v>
      </c>
      <c r="D131" s="15" t="s">
        <v>183</v>
      </c>
      <c r="E131" s="15" t="s">
        <v>9</v>
      </c>
      <c r="F131" s="15" t="s">
        <v>181</v>
      </c>
      <c r="G131" s="15">
        <v>19000119</v>
      </c>
      <c r="H131" s="15" t="s">
        <v>94</v>
      </c>
    </row>
    <row r="132" spans="1:8" ht="15">
      <c r="A132" s="12">
        <v>130</v>
      </c>
      <c r="B132" s="15" t="s">
        <v>9</v>
      </c>
      <c r="C132" s="15" t="s">
        <v>168</v>
      </c>
      <c r="D132" s="15" t="s">
        <v>184</v>
      </c>
      <c r="E132" s="15" t="s">
        <v>9</v>
      </c>
      <c r="F132" s="15" t="s">
        <v>181</v>
      </c>
      <c r="G132" s="15">
        <v>19000118</v>
      </c>
      <c r="H132" s="15" t="s">
        <v>110</v>
      </c>
    </row>
    <row r="133" spans="1:8" ht="15">
      <c r="A133" s="12">
        <v>131</v>
      </c>
      <c r="B133" s="15" t="s">
        <v>9</v>
      </c>
      <c r="C133" s="15" t="s">
        <v>168</v>
      </c>
      <c r="D133" s="15" t="s">
        <v>185</v>
      </c>
      <c r="E133" s="15" t="s">
        <v>9</v>
      </c>
      <c r="F133" s="15" t="s">
        <v>186</v>
      </c>
      <c r="G133" s="15">
        <v>19000137</v>
      </c>
      <c r="H133" s="15" t="s">
        <v>99</v>
      </c>
    </row>
    <row r="134" spans="1:8" ht="15">
      <c r="A134" s="12">
        <v>132</v>
      </c>
      <c r="B134" s="15" t="s">
        <v>9</v>
      </c>
      <c r="C134" s="15" t="s">
        <v>168</v>
      </c>
      <c r="D134" s="15" t="s">
        <v>187</v>
      </c>
      <c r="E134" s="15" t="s">
        <v>9</v>
      </c>
      <c r="F134" s="15" t="s">
        <v>186</v>
      </c>
      <c r="G134" s="15">
        <v>19000160</v>
      </c>
      <c r="H134" s="15" t="s">
        <v>94</v>
      </c>
    </row>
    <row r="135" spans="1:8" ht="15">
      <c r="A135" s="12">
        <v>133</v>
      </c>
      <c r="B135" s="15" t="s">
        <v>9</v>
      </c>
      <c r="C135" s="15" t="s">
        <v>168</v>
      </c>
      <c r="D135" s="15" t="s">
        <v>188</v>
      </c>
      <c r="E135" s="15" t="s">
        <v>9</v>
      </c>
      <c r="F135" s="15" t="s">
        <v>186</v>
      </c>
      <c r="G135" s="15">
        <v>19000157</v>
      </c>
      <c r="H135" s="15" t="s">
        <v>94</v>
      </c>
    </row>
    <row r="136" spans="1:8" ht="15">
      <c r="A136" s="12">
        <v>134</v>
      </c>
      <c r="B136" s="15" t="s">
        <v>9</v>
      </c>
      <c r="C136" s="15" t="s">
        <v>168</v>
      </c>
      <c r="D136" s="15" t="s">
        <v>189</v>
      </c>
      <c r="E136" s="15" t="s">
        <v>9</v>
      </c>
      <c r="F136" s="15" t="s">
        <v>186</v>
      </c>
      <c r="G136" s="15">
        <v>19000148</v>
      </c>
      <c r="H136" s="15" t="s">
        <v>110</v>
      </c>
    </row>
    <row r="137" spans="1:8" ht="15">
      <c r="A137" s="12">
        <v>135</v>
      </c>
      <c r="B137" s="15" t="s">
        <v>9</v>
      </c>
      <c r="C137" s="15" t="s">
        <v>168</v>
      </c>
      <c r="D137" s="15" t="s">
        <v>190</v>
      </c>
      <c r="E137" s="15" t="s">
        <v>9</v>
      </c>
      <c r="F137" s="15" t="s">
        <v>191</v>
      </c>
      <c r="G137" s="15">
        <v>19000176</v>
      </c>
      <c r="H137" s="15" t="s">
        <v>99</v>
      </c>
    </row>
    <row r="138" spans="1:8" ht="15">
      <c r="A138" s="12">
        <v>136</v>
      </c>
      <c r="B138" s="15" t="s">
        <v>9</v>
      </c>
      <c r="C138" s="15" t="s">
        <v>168</v>
      </c>
      <c r="D138" s="15" t="s">
        <v>192</v>
      </c>
      <c r="E138" s="15" t="s">
        <v>9</v>
      </c>
      <c r="F138" s="15" t="s">
        <v>191</v>
      </c>
      <c r="G138" s="15">
        <v>19000169</v>
      </c>
      <c r="H138" s="15" t="s">
        <v>94</v>
      </c>
    </row>
    <row r="139" spans="1:8" ht="15">
      <c r="A139" s="12">
        <v>137</v>
      </c>
      <c r="B139" s="15" t="s">
        <v>9</v>
      </c>
      <c r="C139" s="15" t="s">
        <v>168</v>
      </c>
      <c r="D139" s="15" t="s">
        <v>193</v>
      </c>
      <c r="E139" s="15" t="s">
        <v>9</v>
      </c>
      <c r="F139" s="15" t="s">
        <v>191</v>
      </c>
      <c r="G139" s="15">
        <v>19000185</v>
      </c>
      <c r="H139" s="15" t="s">
        <v>94</v>
      </c>
    </row>
    <row r="140" spans="1:8" ht="15">
      <c r="A140" s="12">
        <v>138</v>
      </c>
      <c r="B140" s="15" t="s">
        <v>9</v>
      </c>
      <c r="C140" s="15" t="s">
        <v>168</v>
      </c>
      <c r="D140" s="15" t="s">
        <v>194</v>
      </c>
      <c r="E140" s="15" t="s">
        <v>9</v>
      </c>
      <c r="F140" s="15" t="s">
        <v>191</v>
      </c>
      <c r="G140" s="15">
        <v>19000164</v>
      </c>
      <c r="H140" s="15" t="s">
        <v>110</v>
      </c>
    </row>
    <row r="141" spans="1:8" ht="15">
      <c r="A141" s="12">
        <v>139</v>
      </c>
      <c r="B141" s="15" t="s">
        <v>9</v>
      </c>
      <c r="C141" s="15" t="s">
        <v>168</v>
      </c>
      <c r="D141" s="15" t="s">
        <v>195</v>
      </c>
      <c r="E141" s="15" t="s">
        <v>9</v>
      </c>
      <c r="F141" s="15" t="s">
        <v>196</v>
      </c>
      <c r="G141" s="15">
        <v>19000193</v>
      </c>
      <c r="H141" s="15" t="s">
        <v>99</v>
      </c>
    </row>
    <row r="142" spans="1:8" ht="15">
      <c r="A142" s="12">
        <v>140</v>
      </c>
      <c r="B142" s="15" t="s">
        <v>9</v>
      </c>
      <c r="C142" s="15" t="s">
        <v>168</v>
      </c>
      <c r="D142" s="15" t="s">
        <v>197</v>
      </c>
      <c r="E142" s="15" t="s">
        <v>9</v>
      </c>
      <c r="F142" s="15" t="s">
        <v>196</v>
      </c>
      <c r="G142" s="15">
        <v>19000202</v>
      </c>
      <c r="H142" s="15" t="s">
        <v>94</v>
      </c>
    </row>
    <row r="143" spans="1:8" ht="15">
      <c r="A143" s="12">
        <v>141</v>
      </c>
      <c r="B143" s="15" t="s">
        <v>9</v>
      </c>
      <c r="C143" s="15" t="s">
        <v>168</v>
      </c>
      <c r="D143" s="15" t="s">
        <v>198</v>
      </c>
      <c r="E143" s="15" t="s">
        <v>9</v>
      </c>
      <c r="F143" s="15" t="s">
        <v>196</v>
      </c>
      <c r="G143" s="15">
        <v>19000194</v>
      </c>
      <c r="H143" s="15" t="s">
        <v>94</v>
      </c>
    </row>
    <row r="144" spans="1:8" ht="15">
      <c r="A144" s="12">
        <v>142</v>
      </c>
      <c r="B144" s="15" t="s">
        <v>9</v>
      </c>
      <c r="C144" s="15" t="s">
        <v>168</v>
      </c>
      <c r="D144" s="15" t="s">
        <v>199</v>
      </c>
      <c r="E144" s="15" t="s">
        <v>9</v>
      </c>
      <c r="F144" s="15" t="s">
        <v>196</v>
      </c>
      <c r="G144" s="15">
        <v>19000197</v>
      </c>
      <c r="H144" s="15" t="s">
        <v>110</v>
      </c>
    </row>
    <row r="145" spans="1:8" ht="15">
      <c r="A145" s="12">
        <v>143</v>
      </c>
      <c r="B145" s="15" t="s">
        <v>9</v>
      </c>
      <c r="C145" s="15" t="s">
        <v>168</v>
      </c>
      <c r="D145" s="15" t="s">
        <v>200</v>
      </c>
      <c r="E145" s="15" t="s">
        <v>9</v>
      </c>
      <c r="F145" s="15" t="s">
        <v>201</v>
      </c>
      <c r="G145" s="15">
        <v>19000232</v>
      </c>
      <c r="H145" s="15" t="s">
        <v>99</v>
      </c>
    </row>
    <row r="146" spans="1:8" ht="15">
      <c r="A146" s="12">
        <v>144</v>
      </c>
      <c r="B146" s="15" t="s">
        <v>9</v>
      </c>
      <c r="C146" s="15" t="s">
        <v>168</v>
      </c>
      <c r="D146" s="15" t="s">
        <v>202</v>
      </c>
      <c r="E146" s="15" t="s">
        <v>9</v>
      </c>
      <c r="F146" s="15" t="s">
        <v>201</v>
      </c>
      <c r="G146" s="15">
        <v>19000216</v>
      </c>
      <c r="H146" s="15" t="s">
        <v>94</v>
      </c>
    </row>
    <row r="147" spans="1:8" ht="15">
      <c r="A147" s="12">
        <v>145</v>
      </c>
      <c r="B147" s="15" t="s">
        <v>9</v>
      </c>
      <c r="C147" s="15" t="s">
        <v>168</v>
      </c>
      <c r="D147" s="15" t="s">
        <v>203</v>
      </c>
      <c r="E147" s="15" t="s">
        <v>9</v>
      </c>
      <c r="F147" s="15" t="s">
        <v>201</v>
      </c>
      <c r="G147" s="15">
        <v>19000233</v>
      </c>
      <c r="H147" s="15" t="s">
        <v>94</v>
      </c>
    </row>
    <row r="148" spans="1:8" ht="15">
      <c r="A148" s="12">
        <v>146</v>
      </c>
      <c r="B148" s="15" t="s">
        <v>9</v>
      </c>
      <c r="C148" s="15" t="s">
        <v>168</v>
      </c>
      <c r="D148" s="15" t="s">
        <v>204</v>
      </c>
      <c r="E148" s="15" t="s">
        <v>9</v>
      </c>
      <c r="F148" s="15" t="s">
        <v>201</v>
      </c>
      <c r="G148" s="15">
        <v>19000239</v>
      </c>
      <c r="H148" s="15" t="s">
        <v>110</v>
      </c>
    </row>
    <row r="149" spans="1:8" ht="15">
      <c r="A149" s="12">
        <v>147</v>
      </c>
      <c r="B149" s="15" t="s">
        <v>9</v>
      </c>
      <c r="C149" s="15" t="s">
        <v>168</v>
      </c>
      <c r="D149" s="15" t="s">
        <v>205</v>
      </c>
      <c r="E149" s="15" t="s">
        <v>9</v>
      </c>
      <c r="F149" s="15" t="s">
        <v>206</v>
      </c>
      <c r="G149" s="15">
        <v>19000245</v>
      </c>
      <c r="H149" s="15" t="s">
        <v>99</v>
      </c>
    </row>
    <row r="150" spans="1:8" ht="15">
      <c r="A150" s="12">
        <v>148</v>
      </c>
      <c r="B150" s="15" t="s">
        <v>9</v>
      </c>
      <c r="C150" s="15" t="s">
        <v>168</v>
      </c>
      <c r="D150" s="15" t="s">
        <v>207</v>
      </c>
      <c r="E150" s="15" t="s">
        <v>9</v>
      </c>
      <c r="F150" s="15" t="s">
        <v>206</v>
      </c>
      <c r="G150" s="15">
        <v>19000266</v>
      </c>
      <c r="H150" s="15" t="s">
        <v>94</v>
      </c>
    </row>
    <row r="151" spans="1:8" ht="15">
      <c r="A151" s="12">
        <v>149</v>
      </c>
      <c r="B151" s="15" t="s">
        <v>9</v>
      </c>
      <c r="C151" s="15" t="s">
        <v>168</v>
      </c>
      <c r="D151" s="15" t="s">
        <v>208</v>
      </c>
      <c r="E151" s="15" t="s">
        <v>9</v>
      </c>
      <c r="F151" s="15" t="s">
        <v>206</v>
      </c>
      <c r="G151" s="15">
        <v>19000253</v>
      </c>
      <c r="H151" s="15" t="s">
        <v>94</v>
      </c>
    </row>
    <row r="152" spans="1:8" ht="15">
      <c r="A152" s="12">
        <v>150</v>
      </c>
      <c r="B152" s="15" t="s">
        <v>9</v>
      </c>
      <c r="C152" s="15" t="s">
        <v>168</v>
      </c>
      <c r="D152" s="15" t="s">
        <v>209</v>
      </c>
      <c r="E152" s="15" t="s">
        <v>9</v>
      </c>
      <c r="F152" s="15" t="s">
        <v>206</v>
      </c>
      <c r="G152" s="15">
        <v>19000263</v>
      </c>
      <c r="H152" s="15" t="s">
        <v>110</v>
      </c>
    </row>
    <row r="153" spans="1:8" ht="15">
      <c r="A153" s="12">
        <v>151</v>
      </c>
      <c r="B153" s="15" t="s">
        <v>9</v>
      </c>
      <c r="C153" s="15" t="s">
        <v>168</v>
      </c>
      <c r="D153" s="15" t="s">
        <v>210</v>
      </c>
      <c r="E153" s="15" t="s">
        <v>9</v>
      </c>
      <c r="F153" s="15" t="s">
        <v>211</v>
      </c>
      <c r="G153" s="15">
        <v>19000269</v>
      </c>
      <c r="H153" s="15" t="s">
        <v>99</v>
      </c>
    </row>
    <row r="154" spans="1:8" ht="15">
      <c r="A154" s="12">
        <v>152</v>
      </c>
      <c r="B154" s="15" t="s">
        <v>9</v>
      </c>
      <c r="C154" s="15" t="s">
        <v>168</v>
      </c>
      <c r="D154" s="15" t="s">
        <v>212</v>
      </c>
      <c r="E154" s="15" t="s">
        <v>9</v>
      </c>
      <c r="F154" s="15" t="s">
        <v>211</v>
      </c>
      <c r="G154" s="15">
        <v>19000280</v>
      </c>
      <c r="H154" s="15" t="s">
        <v>94</v>
      </c>
    </row>
    <row r="155" spans="1:8" ht="15">
      <c r="A155" s="12">
        <v>153</v>
      </c>
      <c r="B155" s="15" t="s">
        <v>9</v>
      </c>
      <c r="C155" s="15" t="s">
        <v>168</v>
      </c>
      <c r="D155" s="15" t="s">
        <v>213</v>
      </c>
      <c r="E155" s="15" t="s">
        <v>9</v>
      </c>
      <c r="F155" s="15" t="s">
        <v>211</v>
      </c>
      <c r="G155" s="15">
        <v>19000274</v>
      </c>
      <c r="H155" s="15" t="s">
        <v>94</v>
      </c>
    </row>
    <row r="156" spans="1:8" ht="15">
      <c r="A156" s="12">
        <v>154</v>
      </c>
      <c r="B156" s="15" t="s">
        <v>9</v>
      </c>
      <c r="C156" s="15" t="s">
        <v>168</v>
      </c>
      <c r="D156" s="15" t="s">
        <v>214</v>
      </c>
      <c r="E156" s="15" t="s">
        <v>9</v>
      </c>
      <c r="F156" s="15" t="s">
        <v>211</v>
      </c>
      <c r="G156" s="15">
        <v>19000277</v>
      </c>
      <c r="H156" s="15" t="s">
        <v>94</v>
      </c>
    </row>
    <row r="157" spans="1:8" ht="15">
      <c r="A157" s="12">
        <v>155</v>
      </c>
      <c r="B157" s="15" t="s">
        <v>9</v>
      </c>
      <c r="C157" s="15" t="s">
        <v>168</v>
      </c>
      <c r="D157" s="15" t="s">
        <v>215</v>
      </c>
      <c r="E157" s="15" t="s">
        <v>9</v>
      </c>
      <c r="F157" s="15" t="s">
        <v>211</v>
      </c>
      <c r="G157" s="15">
        <v>19000281</v>
      </c>
      <c r="H157" s="15" t="s">
        <v>110</v>
      </c>
    </row>
    <row r="158" spans="1:8" ht="15">
      <c r="A158" s="12">
        <v>156</v>
      </c>
      <c r="B158" s="15" t="s">
        <v>9</v>
      </c>
      <c r="C158" s="15" t="s">
        <v>168</v>
      </c>
      <c r="D158" s="15" t="s">
        <v>216</v>
      </c>
      <c r="E158" s="15" t="s">
        <v>9</v>
      </c>
      <c r="F158" s="15" t="s">
        <v>217</v>
      </c>
      <c r="G158" s="15">
        <v>19000320</v>
      </c>
      <c r="H158" s="15" t="s">
        <v>99</v>
      </c>
    </row>
    <row r="159" spans="1:8" ht="15">
      <c r="A159" s="12">
        <v>157</v>
      </c>
      <c r="B159" s="15" t="s">
        <v>9</v>
      </c>
      <c r="C159" s="15" t="s">
        <v>168</v>
      </c>
      <c r="D159" s="15" t="s">
        <v>218</v>
      </c>
      <c r="E159" s="15" t="s">
        <v>9</v>
      </c>
      <c r="F159" s="15" t="s">
        <v>217</v>
      </c>
      <c r="G159" s="15">
        <v>19000297</v>
      </c>
      <c r="H159" s="15" t="s">
        <v>94</v>
      </c>
    </row>
    <row r="160" spans="1:8" ht="15">
      <c r="A160" s="12">
        <v>158</v>
      </c>
      <c r="B160" s="15" t="s">
        <v>9</v>
      </c>
      <c r="C160" s="15" t="s">
        <v>168</v>
      </c>
      <c r="D160" s="15" t="s">
        <v>219</v>
      </c>
      <c r="E160" s="15" t="s">
        <v>9</v>
      </c>
      <c r="F160" s="15" t="s">
        <v>217</v>
      </c>
      <c r="G160" s="15">
        <v>19000312</v>
      </c>
      <c r="H160" s="15" t="s">
        <v>94</v>
      </c>
    </row>
    <row r="161" spans="1:8" ht="15">
      <c r="A161" s="12">
        <v>159</v>
      </c>
      <c r="B161" s="15" t="s">
        <v>9</v>
      </c>
      <c r="C161" s="15" t="s">
        <v>168</v>
      </c>
      <c r="D161" s="15" t="s">
        <v>220</v>
      </c>
      <c r="E161" s="15" t="s">
        <v>9</v>
      </c>
      <c r="F161" s="15" t="s">
        <v>217</v>
      </c>
      <c r="G161" s="15">
        <v>19000316</v>
      </c>
      <c r="H161" s="15" t="s">
        <v>94</v>
      </c>
    </row>
    <row r="162" spans="1:8" ht="15">
      <c r="A162" s="12">
        <v>160</v>
      </c>
      <c r="B162" s="15" t="s">
        <v>9</v>
      </c>
      <c r="C162" s="15" t="s">
        <v>168</v>
      </c>
      <c r="D162" s="15" t="s">
        <v>221</v>
      </c>
      <c r="E162" s="15" t="s">
        <v>9</v>
      </c>
      <c r="F162" s="15" t="s">
        <v>217</v>
      </c>
      <c r="G162" s="15">
        <v>19000302</v>
      </c>
      <c r="H162" s="15" t="s">
        <v>110</v>
      </c>
    </row>
    <row r="163" spans="1:8" ht="15">
      <c r="A163" s="12">
        <v>161</v>
      </c>
      <c r="B163" s="15" t="s">
        <v>9</v>
      </c>
      <c r="C163" s="15" t="s">
        <v>168</v>
      </c>
      <c r="D163" s="15" t="s">
        <v>222</v>
      </c>
      <c r="E163" s="15" t="s">
        <v>9</v>
      </c>
      <c r="F163" s="15" t="s">
        <v>223</v>
      </c>
      <c r="G163" s="15">
        <v>19000323</v>
      </c>
      <c r="H163" s="15" t="s">
        <v>99</v>
      </c>
    </row>
    <row r="164" spans="1:8" ht="15">
      <c r="A164" s="12">
        <v>162</v>
      </c>
      <c r="B164" s="15" t="s">
        <v>9</v>
      </c>
      <c r="C164" s="15" t="s">
        <v>168</v>
      </c>
      <c r="D164" s="15" t="s">
        <v>224</v>
      </c>
      <c r="E164" s="15" t="s">
        <v>9</v>
      </c>
      <c r="F164" s="15" t="s">
        <v>223</v>
      </c>
      <c r="G164" s="15">
        <v>19000332</v>
      </c>
      <c r="H164" s="15" t="s">
        <v>94</v>
      </c>
    </row>
    <row r="165" spans="1:8" ht="15">
      <c r="A165" s="12">
        <v>163</v>
      </c>
      <c r="B165" s="15" t="s">
        <v>9</v>
      </c>
      <c r="C165" s="15" t="s">
        <v>168</v>
      </c>
      <c r="D165" s="15" t="s">
        <v>225</v>
      </c>
      <c r="E165" s="15" t="s">
        <v>9</v>
      </c>
      <c r="F165" s="15" t="s">
        <v>223</v>
      </c>
      <c r="G165" s="15">
        <v>19000327</v>
      </c>
      <c r="H165" s="15" t="s">
        <v>94</v>
      </c>
    </row>
    <row r="166" spans="1:8" ht="15">
      <c r="A166" s="12">
        <v>164</v>
      </c>
      <c r="B166" s="15" t="s">
        <v>9</v>
      </c>
      <c r="C166" s="15" t="s">
        <v>168</v>
      </c>
      <c r="D166" s="15" t="s">
        <v>226</v>
      </c>
      <c r="E166" s="15" t="s">
        <v>9</v>
      </c>
      <c r="F166" s="15" t="s">
        <v>223</v>
      </c>
      <c r="G166" s="15">
        <v>19000326</v>
      </c>
      <c r="H166" s="15" t="s">
        <v>94</v>
      </c>
    </row>
    <row r="167" spans="1:8" ht="15">
      <c r="A167" s="12">
        <v>165</v>
      </c>
      <c r="B167" s="15" t="s">
        <v>9</v>
      </c>
      <c r="C167" s="15" t="s">
        <v>168</v>
      </c>
      <c r="D167" s="15" t="s">
        <v>227</v>
      </c>
      <c r="E167" s="15" t="s">
        <v>9</v>
      </c>
      <c r="F167" s="15" t="s">
        <v>223</v>
      </c>
      <c r="G167" s="15">
        <v>19000325</v>
      </c>
      <c r="H167" s="15" t="s">
        <v>110</v>
      </c>
    </row>
    <row r="168" spans="1:8" ht="15">
      <c r="A168" s="12">
        <v>166</v>
      </c>
      <c r="B168" s="15" t="s">
        <v>9</v>
      </c>
      <c r="C168" s="15" t="s">
        <v>168</v>
      </c>
      <c r="D168" s="15" t="s">
        <v>228</v>
      </c>
      <c r="E168" s="15" t="s">
        <v>9</v>
      </c>
      <c r="F168" s="15" t="s">
        <v>229</v>
      </c>
      <c r="G168" s="15">
        <v>19000351</v>
      </c>
      <c r="H168" s="15" t="s">
        <v>99</v>
      </c>
    </row>
    <row r="169" spans="1:8" ht="15">
      <c r="A169" s="12">
        <v>167</v>
      </c>
      <c r="B169" s="15" t="s">
        <v>9</v>
      </c>
      <c r="C169" s="15" t="s">
        <v>168</v>
      </c>
      <c r="D169" s="15" t="s">
        <v>230</v>
      </c>
      <c r="E169" s="15" t="s">
        <v>9</v>
      </c>
      <c r="F169" s="15" t="s">
        <v>229</v>
      </c>
      <c r="G169" s="15">
        <v>19000362</v>
      </c>
      <c r="H169" s="15" t="s">
        <v>94</v>
      </c>
    </row>
    <row r="170" spans="1:8" ht="15">
      <c r="A170" s="12">
        <v>168</v>
      </c>
      <c r="B170" s="15" t="s">
        <v>9</v>
      </c>
      <c r="C170" s="15" t="s">
        <v>168</v>
      </c>
      <c r="D170" s="15" t="s">
        <v>231</v>
      </c>
      <c r="E170" s="15" t="s">
        <v>9</v>
      </c>
      <c r="F170" s="15" t="s">
        <v>229</v>
      </c>
      <c r="G170" s="15">
        <v>19000355</v>
      </c>
      <c r="H170" s="15" t="s">
        <v>94</v>
      </c>
    </row>
    <row r="171" spans="1:8" ht="15">
      <c r="A171" s="12">
        <v>169</v>
      </c>
      <c r="B171" s="15" t="s">
        <v>9</v>
      </c>
      <c r="C171" s="15" t="s">
        <v>168</v>
      </c>
      <c r="D171" s="15" t="s">
        <v>232</v>
      </c>
      <c r="E171" s="15" t="s">
        <v>9</v>
      </c>
      <c r="F171" s="15" t="s">
        <v>229</v>
      </c>
      <c r="G171" s="15">
        <v>19000371</v>
      </c>
      <c r="H171" s="15" t="s">
        <v>110</v>
      </c>
    </row>
    <row r="172" spans="1:8" ht="15">
      <c r="A172" s="12">
        <v>170</v>
      </c>
      <c r="B172" s="15" t="s">
        <v>9</v>
      </c>
      <c r="C172" s="15" t="s">
        <v>168</v>
      </c>
      <c r="D172" s="15" t="s">
        <v>233</v>
      </c>
      <c r="E172" s="15" t="s">
        <v>9</v>
      </c>
      <c r="F172" s="15" t="s">
        <v>234</v>
      </c>
      <c r="G172" s="15">
        <v>19000021</v>
      </c>
      <c r="H172" s="15" t="s">
        <v>99</v>
      </c>
    </row>
    <row r="173" spans="1:8" ht="15">
      <c r="A173" s="12">
        <v>171</v>
      </c>
      <c r="B173" s="15" t="s">
        <v>9</v>
      </c>
      <c r="C173" s="15" t="s">
        <v>168</v>
      </c>
      <c r="D173" s="15" t="s">
        <v>235</v>
      </c>
      <c r="E173" s="15" t="s">
        <v>9</v>
      </c>
      <c r="F173" s="15" t="s">
        <v>234</v>
      </c>
      <c r="G173" s="15">
        <v>19000008</v>
      </c>
      <c r="H173" s="15" t="s">
        <v>94</v>
      </c>
    </row>
    <row r="174" spans="1:8" ht="15">
      <c r="A174" s="12">
        <v>172</v>
      </c>
      <c r="B174" s="15" t="s">
        <v>9</v>
      </c>
      <c r="C174" s="15" t="s">
        <v>168</v>
      </c>
      <c r="D174" s="15" t="s">
        <v>236</v>
      </c>
      <c r="E174" s="15" t="s">
        <v>9</v>
      </c>
      <c r="F174" s="15" t="s">
        <v>234</v>
      </c>
      <c r="G174" s="15">
        <v>19000015</v>
      </c>
      <c r="H174" s="15" t="s">
        <v>94</v>
      </c>
    </row>
    <row r="175" spans="1:8" ht="15">
      <c r="A175" s="12">
        <v>173</v>
      </c>
      <c r="B175" s="15" t="s">
        <v>9</v>
      </c>
      <c r="C175" s="15" t="s">
        <v>168</v>
      </c>
      <c r="D175" s="15" t="s">
        <v>237</v>
      </c>
      <c r="E175" s="15" t="s">
        <v>9</v>
      </c>
      <c r="F175" s="15" t="s">
        <v>234</v>
      </c>
      <c r="G175" s="15">
        <v>19000017</v>
      </c>
      <c r="H175" s="15" t="s">
        <v>94</v>
      </c>
    </row>
    <row r="176" spans="1:8" ht="15">
      <c r="A176" s="12">
        <v>174</v>
      </c>
      <c r="B176" s="15" t="s">
        <v>9</v>
      </c>
      <c r="C176" s="15" t="s">
        <v>168</v>
      </c>
      <c r="D176" s="15" t="s">
        <v>238</v>
      </c>
      <c r="E176" s="15" t="s">
        <v>9</v>
      </c>
      <c r="F176" s="15" t="s">
        <v>234</v>
      </c>
      <c r="G176" s="15">
        <v>19000005</v>
      </c>
      <c r="H176" s="15" t="s">
        <v>110</v>
      </c>
    </row>
    <row r="177" spans="1:8" ht="15">
      <c r="A177" s="12">
        <v>175</v>
      </c>
      <c r="B177" s="15" t="s">
        <v>9</v>
      </c>
      <c r="C177" s="15" t="s">
        <v>168</v>
      </c>
      <c r="D177" s="15" t="s">
        <v>239</v>
      </c>
      <c r="E177" s="15" t="s">
        <v>9</v>
      </c>
      <c r="F177" s="15" t="s">
        <v>240</v>
      </c>
      <c r="G177" s="15">
        <v>19000037</v>
      </c>
      <c r="H177" s="15" t="s">
        <v>99</v>
      </c>
    </row>
    <row r="178" spans="1:8" ht="15">
      <c r="A178" s="12">
        <v>176</v>
      </c>
      <c r="B178" s="15" t="s">
        <v>9</v>
      </c>
      <c r="C178" s="15" t="s">
        <v>168</v>
      </c>
      <c r="D178" s="15" t="s">
        <v>241</v>
      </c>
      <c r="E178" s="15" t="s">
        <v>9</v>
      </c>
      <c r="F178" s="15" t="s">
        <v>240</v>
      </c>
      <c r="G178" s="15">
        <v>19000043</v>
      </c>
      <c r="H178" s="15" t="s">
        <v>94</v>
      </c>
    </row>
    <row r="179" spans="1:8" ht="15">
      <c r="A179" s="12">
        <v>177</v>
      </c>
      <c r="B179" s="15" t="s">
        <v>9</v>
      </c>
      <c r="C179" s="15" t="s">
        <v>168</v>
      </c>
      <c r="D179" s="15" t="s">
        <v>242</v>
      </c>
      <c r="E179" s="15" t="s">
        <v>9</v>
      </c>
      <c r="F179" s="15" t="s">
        <v>240</v>
      </c>
      <c r="G179" s="15">
        <v>19000035</v>
      </c>
      <c r="H179" s="15" t="s">
        <v>94</v>
      </c>
    </row>
    <row r="180" spans="1:8" ht="15">
      <c r="A180" s="12">
        <v>178</v>
      </c>
      <c r="B180" s="15" t="s">
        <v>9</v>
      </c>
      <c r="C180" s="15" t="s">
        <v>168</v>
      </c>
      <c r="D180" s="15" t="s">
        <v>243</v>
      </c>
      <c r="E180" s="15" t="s">
        <v>9</v>
      </c>
      <c r="F180" s="15" t="s">
        <v>240</v>
      </c>
      <c r="G180" s="15">
        <v>19000051</v>
      </c>
      <c r="H180" s="15" t="s">
        <v>94</v>
      </c>
    </row>
    <row r="181" spans="1:8" ht="15">
      <c r="A181" s="12">
        <v>179</v>
      </c>
      <c r="B181" s="15" t="s">
        <v>9</v>
      </c>
      <c r="C181" s="15" t="s">
        <v>168</v>
      </c>
      <c r="D181" s="15" t="s">
        <v>244</v>
      </c>
      <c r="E181" s="15" t="s">
        <v>9</v>
      </c>
      <c r="F181" s="15" t="s">
        <v>240</v>
      </c>
      <c r="G181" s="15">
        <v>19000042</v>
      </c>
      <c r="H181" s="15" t="s">
        <v>110</v>
      </c>
    </row>
    <row r="182" spans="1:8" ht="15">
      <c r="A182" s="12">
        <v>180</v>
      </c>
      <c r="B182" s="15" t="s">
        <v>101</v>
      </c>
      <c r="C182" s="15" t="s">
        <v>101</v>
      </c>
      <c r="D182" s="15" t="s">
        <v>245</v>
      </c>
      <c r="E182" s="15" t="s">
        <v>9</v>
      </c>
      <c r="F182" s="15" t="s">
        <v>246</v>
      </c>
      <c r="G182" s="15">
        <v>19000198</v>
      </c>
      <c r="H182" s="15" t="s">
        <v>94</v>
      </c>
    </row>
    <row r="183" spans="1:8" ht="15">
      <c r="A183" s="12">
        <v>181</v>
      </c>
      <c r="B183" s="15" t="s">
        <v>101</v>
      </c>
      <c r="C183" s="15" t="s">
        <v>101</v>
      </c>
      <c r="D183" s="15" t="s">
        <v>247</v>
      </c>
      <c r="E183" s="15" t="s">
        <v>9</v>
      </c>
      <c r="F183" s="15" t="s">
        <v>248</v>
      </c>
      <c r="G183" s="15">
        <v>19000317</v>
      </c>
      <c r="H183" s="15" t="s">
        <v>94</v>
      </c>
    </row>
    <row r="184" spans="1:8" ht="15">
      <c r="A184" s="12">
        <v>182</v>
      </c>
      <c r="B184" s="15" t="s">
        <v>91</v>
      </c>
      <c r="C184" s="15" t="s">
        <v>249</v>
      </c>
      <c r="D184" s="15" t="s">
        <v>250</v>
      </c>
      <c r="E184" s="15" t="s">
        <v>9</v>
      </c>
      <c r="F184" s="15" t="s">
        <v>170</v>
      </c>
      <c r="G184" s="15">
        <v>19000083</v>
      </c>
      <c r="H184" s="15" t="s">
        <v>110</v>
      </c>
    </row>
    <row r="185" spans="1:8" ht="15">
      <c r="A185" s="12">
        <v>183</v>
      </c>
      <c r="B185" s="15" t="s">
        <v>101</v>
      </c>
      <c r="C185" s="15" t="s">
        <v>101</v>
      </c>
      <c r="D185" s="15" t="s">
        <v>251</v>
      </c>
      <c r="E185" s="15" t="s">
        <v>9</v>
      </c>
      <c r="F185" s="15" t="s">
        <v>196</v>
      </c>
      <c r="G185" s="15">
        <v>19000210</v>
      </c>
      <c r="H185" s="15" t="s">
        <v>94</v>
      </c>
    </row>
    <row r="186" spans="1:8" ht="15">
      <c r="A186" s="12">
        <v>184</v>
      </c>
      <c r="B186" s="15" t="s">
        <v>252</v>
      </c>
      <c r="C186" s="15" t="s">
        <v>253</v>
      </c>
      <c r="D186" s="15" t="s">
        <v>254</v>
      </c>
      <c r="E186" s="15" t="s">
        <v>9</v>
      </c>
      <c r="F186" s="15" t="s">
        <v>201</v>
      </c>
      <c r="G186" s="15" t="s">
        <v>255</v>
      </c>
      <c r="H186" s="15" t="s">
        <v>94</v>
      </c>
    </row>
    <row r="187" spans="1:8" ht="15">
      <c r="A187" s="12">
        <v>185</v>
      </c>
      <c r="B187" s="15" t="s">
        <v>91</v>
      </c>
      <c r="C187" s="15" t="s">
        <v>256</v>
      </c>
      <c r="D187" s="15" t="s">
        <v>257</v>
      </c>
      <c r="E187" s="15" t="s">
        <v>9</v>
      </c>
      <c r="F187" s="15" t="s">
        <v>206</v>
      </c>
      <c r="G187" s="15">
        <v>19000255</v>
      </c>
      <c r="H187" s="15" t="s">
        <v>94</v>
      </c>
    </row>
    <row r="188" spans="1:8" ht="15">
      <c r="A188" s="12">
        <v>186</v>
      </c>
      <c r="B188" s="15" t="s">
        <v>105</v>
      </c>
      <c r="C188" s="15" t="s">
        <v>258</v>
      </c>
      <c r="D188" s="15" t="s">
        <v>259</v>
      </c>
      <c r="E188" s="15" t="s">
        <v>9</v>
      </c>
      <c r="F188" s="15" t="s">
        <v>211</v>
      </c>
      <c r="G188" s="15">
        <v>19000268</v>
      </c>
      <c r="H188" s="15" t="s">
        <v>94</v>
      </c>
    </row>
    <row r="189" spans="1:8" ht="15">
      <c r="A189" s="12">
        <v>187</v>
      </c>
      <c r="B189" s="15" t="s">
        <v>252</v>
      </c>
      <c r="C189" s="15" t="s">
        <v>253</v>
      </c>
      <c r="D189" s="15" t="s">
        <v>260</v>
      </c>
      <c r="E189" s="15" t="s">
        <v>9</v>
      </c>
      <c r="F189" s="15" t="s">
        <v>217</v>
      </c>
      <c r="G189" s="15" t="s">
        <v>261</v>
      </c>
      <c r="H189" s="15" t="s">
        <v>94</v>
      </c>
    </row>
    <row r="190" spans="1:8" ht="15">
      <c r="A190" s="12">
        <v>188</v>
      </c>
      <c r="B190" s="15" t="s">
        <v>252</v>
      </c>
      <c r="C190" s="15" t="s">
        <v>262</v>
      </c>
      <c r="D190" s="15" t="s">
        <v>263</v>
      </c>
      <c r="E190" s="15" t="s">
        <v>9</v>
      </c>
      <c r="F190" s="15" t="s">
        <v>217</v>
      </c>
      <c r="G190" s="15">
        <v>19000315</v>
      </c>
      <c r="H190" s="15" t="s">
        <v>110</v>
      </c>
    </row>
    <row r="191" spans="1:8" ht="15">
      <c r="A191" s="12">
        <v>189</v>
      </c>
      <c r="B191" s="15" t="s">
        <v>9</v>
      </c>
      <c r="C191" s="15" t="s">
        <v>168</v>
      </c>
      <c r="D191" s="15" t="s">
        <v>264</v>
      </c>
      <c r="E191" s="15" t="s">
        <v>9</v>
      </c>
      <c r="F191" s="15" t="s">
        <v>170</v>
      </c>
      <c r="G191" s="15">
        <v>19000065</v>
      </c>
      <c r="H191" s="15" t="s">
        <v>94</v>
      </c>
    </row>
    <row r="192" spans="1:8" ht="15">
      <c r="A192" s="12">
        <v>190</v>
      </c>
      <c r="B192" s="15" t="s">
        <v>9</v>
      </c>
      <c r="C192" s="15" t="s">
        <v>168</v>
      </c>
      <c r="D192" s="15" t="s">
        <v>265</v>
      </c>
      <c r="E192" s="15" t="s">
        <v>9</v>
      </c>
      <c r="F192" s="15" t="s">
        <v>266</v>
      </c>
      <c r="G192" s="15">
        <v>19000246</v>
      </c>
      <c r="H192" s="15" t="s">
        <v>110</v>
      </c>
    </row>
    <row r="193" spans="1:8" ht="15">
      <c r="A193" s="12">
        <v>191</v>
      </c>
      <c r="B193" s="15" t="s">
        <v>9</v>
      </c>
      <c r="C193" s="15" t="s">
        <v>168</v>
      </c>
      <c r="D193" s="15" t="s">
        <v>267</v>
      </c>
      <c r="E193" s="15" t="s">
        <v>9</v>
      </c>
      <c r="F193" s="15" t="s">
        <v>211</v>
      </c>
      <c r="G193" s="15">
        <v>19000291</v>
      </c>
      <c r="H193" s="15" t="s">
        <v>110</v>
      </c>
    </row>
    <row r="194" spans="1:8" ht="15">
      <c r="A194" s="12">
        <v>192</v>
      </c>
      <c r="B194" s="15" t="s">
        <v>9</v>
      </c>
      <c r="C194" s="15" t="s">
        <v>168</v>
      </c>
      <c r="D194" s="15" t="s">
        <v>268</v>
      </c>
      <c r="E194" s="15" t="s">
        <v>9</v>
      </c>
      <c r="F194" s="15" t="s">
        <v>269</v>
      </c>
      <c r="G194" s="15">
        <v>19000192</v>
      </c>
      <c r="H194" s="15" t="s">
        <v>94</v>
      </c>
    </row>
    <row r="195" spans="1:8" ht="15">
      <c r="A195" s="12">
        <v>193</v>
      </c>
      <c r="B195" s="15" t="s">
        <v>9</v>
      </c>
      <c r="C195" s="15" t="s">
        <v>168</v>
      </c>
      <c r="D195" s="15" t="s">
        <v>270</v>
      </c>
      <c r="E195" s="15" t="s">
        <v>9</v>
      </c>
      <c r="F195" s="15" t="s">
        <v>271</v>
      </c>
      <c r="G195" s="15">
        <v>19000131</v>
      </c>
      <c r="H195" s="15" t="s">
        <v>110</v>
      </c>
    </row>
    <row r="196" spans="1:8" ht="15">
      <c r="A196" s="12">
        <v>194</v>
      </c>
      <c r="B196" s="15" t="s">
        <v>9</v>
      </c>
      <c r="C196" s="15" t="s">
        <v>168</v>
      </c>
      <c r="D196" s="15" t="s">
        <v>272</v>
      </c>
      <c r="E196" s="15" t="s">
        <v>9</v>
      </c>
      <c r="F196" s="15" t="s">
        <v>273</v>
      </c>
      <c r="G196" s="15">
        <v>19000141</v>
      </c>
      <c r="H196" s="15" t="s">
        <v>110</v>
      </c>
    </row>
    <row r="197" spans="1:8" ht="15">
      <c r="A197" s="12">
        <v>195</v>
      </c>
      <c r="B197" s="15" t="s">
        <v>9</v>
      </c>
      <c r="C197" s="15" t="s">
        <v>168</v>
      </c>
      <c r="D197" s="15" t="s">
        <v>274</v>
      </c>
      <c r="E197" s="15" t="s">
        <v>9</v>
      </c>
      <c r="F197" s="15" t="s">
        <v>271</v>
      </c>
      <c r="G197" s="15">
        <v>19000116</v>
      </c>
      <c r="H197" s="15" t="s">
        <v>94</v>
      </c>
    </row>
    <row r="198" spans="1:8" ht="15">
      <c r="A198" s="12">
        <v>196</v>
      </c>
      <c r="B198" s="15" t="s">
        <v>9</v>
      </c>
      <c r="C198" s="15" t="s">
        <v>168</v>
      </c>
      <c r="D198" s="15" t="s">
        <v>275</v>
      </c>
      <c r="E198" s="15" t="s">
        <v>9</v>
      </c>
      <c r="F198" s="15" t="s">
        <v>273</v>
      </c>
      <c r="G198" s="15">
        <v>19000153</v>
      </c>
      <c r="H198" s="15" t="s">
        <v>110</v>
      </c>
    </row>
    <row r="199" spans="1:8" ht="15">
      <c r="A199" s="12">
        <v>197</v>
      </c>
      <c r="B199" s="15" t="s">
        <v>9</v>
      </c>
      <c r="C199" s="15" t="s">
        <v>168</v>
      </c>
      <c r="D199" s="15" t="s">
        <v>276</v>
      </c>
      <c r="E199" s="15" t="s">
        <v>9</v>
      </c>
      <c r="F199" s="15" t="s">
        <v>277</v>
      </c>
      <c r="G199" s="15">
        <v>19000022</v>
      </c>
      <c r="H199" s="15" t="s">
        <v>110</v>
      </c>
    </row>
    <row r="200" spans="1:8" ht="15">
      <c r="A200" s="12">
        <v>198</v>
      </c>
      <c r="B200" s="15" t="s">
        <v>9</v>
      </c>
      <c r="C200" s="15" t="s">
        <v>168</v>
      </c>
      <c r="D200" s="15" t="s">
        <v>278</v>
      </c>
      <c r="E200" s="15" t="s">
        <v>9</v>
      </c>
      <c r="F200" s="15" t="s">
        <v>176</v>
      </c>
      <c r="G200" s="15">
        <v>19000097</v>
      </c>
      <c r="H200" s="15" t="s">
        <v>94</v>
      </c>
    </row>
    <row r="201" spans="1:8" ht="15">
      <c r="A201" s="12">
        <v>199</v>
      </c>
      <c r="B201" s="15" t="s">
        <v>9</v>
      </c>
      <c r="C201" s="15" t="s">
        <v>168</v>
      </c>
      <c r="D201" s="15" t="s">
        <v>279</v>
      </c>
      <c r="E201" s="15" t="s">
        <v>9</v>
      </c>
      <c r="F201" s="15" t="s">
        <v>176</v>
      </c>
      <c r="G201" s="15">
        <v>19000089</v>
      </c>
      <c r="H201" s="15" t="s">
        <v>94</v>
      </c>
    </row>
    <row r="202" spans="1:8" ht="15">
      <c r="A202" s="12">
        <v>200</v>
      </c>
      <c r="B202" s="15" t="s">
        <v>9</v>
      </c>
      <c r="C202" s="15" t="s">
        <v>168</v>
      </c>
      <c r="D202" s="15" t="s">
        <v>280</v>
      </c>
      <c r="E202" s="15" t="s">
        <v>9</v>
      </c>
      <c r="F202" s="15" t="s">
        <v>176</v>
      </c>
      <c r="G202" s="15">
        <v>19000084</v>
      </c>
      <c r="H202" s="15" t="s">
        <v>94</v>
      </c>
    </row>
    <row r="203" spans="1:8" ht="15">
      <c r="A203" s="12">
        <v>201</v>
      </c>
      <c r="B203" s="15" t="s">
        <v>9</v>
      </c>
      <c r="C203" s="15" t="s">
        <v>168</v>
      </c>
      <c r="D203" s="15" t="s">
        <v>281</v>
      </c>
      <c r="E203" s="15" t="s">
        <v>9</v>
      </c>
      <c r="F203" s="15" t="s">
        <v>217</v>
      </c>
      <c r="G203" s="15">
        <v>19000307</v>
      </c>
      <c r="H203" s="15" t="s">
        <v>94</v>
      </c>
    </row>
    <row r="204" spans="1:8" ht="15">
      <c r="A204" s="12">
        <v>202</v>
      </c>
      <c r="B204" s="15" t="s">
        <v>9</v>
      </c>
      <c r="C204" s="15" t="s">
        <v>168</v>
      </c>
      <c r="D204" s="15" t="s">
        <v>282</v>
      </c>
      <c r="E204" s="15" t="s">
        <v>9</v>
      </c>
      <c r="F204" s="15" t="s">
        <v>176</v>
      </c>
      <c r="G204" s="15">
        <v>19000092</v>
      </c>
      <c r="H204" s="15" t="s">
        <v>94</v>
      </c>
    </row>
    <row r="205" spans="1:8" ht="15">
      <c r="A205" s="12">
        <v>203</v>
      </c>
      <c r="B205" s="15" t="s">
        <v>9</v>
      </c>
      <c r="C205" s="15" t="s">
        <v>168</v>
      </c>
      <c r="D205" s="15" t="s">
        <v>283</v>
      </c>
      <c r="E205" s="15" t="s">
        <v>9</v>
      </c>
      <c r="F205" s="15" t="s">
        <v>201</v>
      </c>
      <c r="G205" s="15">
        <v>19000230</v>
      </c>
      <c r="H205" s="15" t="s">
        <v>110</v>
      </c>
    </row>
    <row r="206" spans="1:8" ht="15">
      <c r="A206" s="12">
        <v>204</v>
      </c>
      <c r="B206" s="15" t="s">
        <v>9</v>
      </c>
      <c r="C206" s="15" t="s">
        <v>168</v>
      </c>
      <c r="D206" s="15" t="s">
        <v>284</v>
      </c>
      <c r="E206" s="15" t="s">
        <v>9</v>
      </c>
      <c r="F206" s="15" t="s">
        <v>217</v>
      </c>
      <c r="G206" s="15">
        <v>19000314</v>
      </c>
      <c r="H206" s="15" t="s">
        <v>94</v>
      </c>
    </row>
    <row r="207" spans="1:8" ht="15">
      <c r="A207" s="12">
        <v>205</v>
      </c>
      <c r="B207" s="15" t="s">
        <v>9</v>
      </c>
      <c r="C207" s="15" t="s">
        <v>168</v>
      </c>
      <c r="D207" s="15" t="s">
        <v>285</v>
      </c>
      <c r="E207" s="15" t="s">
        <v>9</v>
      </c>
      <c r="F207" s="15" t="s">
        <v>181</v>
      </c>
      <c r="G207" s="15">
        <v>19000114</v>
      </c>
      <c r="H207" s="15" t="s">
        <v>94</v>
      </c>
    </row>
    <row r="208" spans="1:8" ht="15">
      <c r="A208" s="12">
        <v>206</v>
      </c>
      <c r="B208" s="15" t="s">
        <v>9</v>
      </c>
      <c r="C208" s="15" t="s">
        <v>168</v>
      </c>
      <c r="D208" s="15" t="s">
        <v>286</v>
      </c>
      <c r="E208" s="15" t="s">
        <v>9</v>
      </c>
      <c r="F208" s="15" t="s">
        <v>240</v>
      </c>
      <c r="G208" s="15">
        <v>19000032</v>
      </c>
      <c r="H208" s="15" t="s">
        <v>110</v>
      </c>
    </row>
    <row r="209" spans="1:8" ht="15">
      <c r="A209" s="12">
        <v>207</v>
      </c>
      <c r="B209" s="15" t="s">
        <v>9</v>
      </c>
      <c r="C209" s="15" t="s">
        <v>168</v>
      </c>
      <c r="D209" s="15" t="s">
        <v>287</v>
      </c>
      <c r="E209" s="15" t="s">
        <v>9</v>
      </c>
      <c r="F209" s="15" t="s">
        <v>196</v>
      </c>
      <c r="G209" s="15">
        <v>19000196</v>
      </c>
      <c r="H209" s="15" t="s">
        <v>94</v>
      </c>
    </row>
    <row r="210" spans="1:8" ht="15">
      <c r="A210" s="12">
        <v>208</v>
      </c>
      <c r="B210" s="15" t="s">
        <v>9</v>
      </c>
      <c r="C210" s="15" t="s">
        <v>168</v>
      </c>
      <c r="D210" s="15" t="s">
        <v>288</v>
      </c>
      <c r="E210" s="15" t="s">
        <v>9</v>
      </c>
      <c r="F210" s="15" t="s">
        <v>196</v>
      </c>
      <c r="G210" s="15">
        <v>19000195</v>
      </c>
      <c r="H210" s="15" t="s">
        <v>94</v>
      </c>
    </row>
    <row r="211" spans="1:8" ht="15">
      <c r="A211" s="12">
        <v>209</v>
      </c>
      <c r="B211" s="15" t="s">
        <v>9</v>
      </c>
      <c r="C211" s="15" t="s">
        <v>168</v>
      </c>
      <c r="D211" s="15" t="s">
        <v>289</v>
      </c>
      <c r="E211" s="15" t="s">
        <v>9</v>
      </c>
      <c r="F211" s="15" t="s">
        <v>181</v>
      </c>
      <c r="G211" s="15">
        <v>19000135</v>
      </c>
      <c r="H211" s="15" t="s">
        <v>94</v>
      </c>
    </row>
    <row r="212" spans="1:8" ht="15">
      <c r="A212" s="12">
        <v>210</v>
      </c>
      <c r="B212" s="15" t="s">
        <v>9</v>
      </c>
      <c r="C212" s="15" t="s">
        <v>168</v>
      </c>
      <c r="D212" s="15" t="s">
        <v>290</v>
      </c>
      <c r="E212" s="15" t="s">
        <v>9</v>
      </c>
      <c r="F212" s="15" t="s">
        <v>229</v>
      </c>
      <c r="G212" s="15">
        <v>19000358</v>
      </c>
      <c r="H212" s="15" t="s">
        <v>94</v>
      </c>
    </row>
    <row r="213" spans="1:8" ht="15">
      <c r="A213" s="12">
        <v>211</v>
      </c>
      <c r="B213" s="15" t="s">
        <v>9</v>
      </c>
      <c r="C213" s="15" t="s">
        <v>168</v>
      </c>
      <c r="D213" s="15" t="s">
        <v>291</v>
      </c>
      <c r="E213" s="15" t="s">
        <v>9</v>
      </c>
      <c r="F213" s="15" t="s">
        <v>186</v>
      </c>
      <c r="G213" s="15">
        <v>19000138</v>
      </c>
      <c r="H213" s="15" t="s">
        <v>94</v>
      </c>
    </row>
    <row r="214" spans="1:8" ht="15">
      <c r="A214" s="12">
        <v>212</v>
      </c>
      <c r="B214" s="15" t="s">
        <v>9</v>
      </c>
      <c r="C214" s="15" t="s">
        <v>168</v>
      </c>
      <c r="D214" s="15" t="s">
        <v>292</v>
      </c>
      <c r="E214" s="15" t="s">
        <v>9</v>
      </c>
      <c r="F214" s="15" t="s">
        <v>196</v>
      </c>
      <c r="G214" s="15">
        <v>19000209</v>
      </c>
      <c r="H214" s="15" t="s">
        <v>110</v>
      </c>
    </row>
    <row r="215" spans="1:8" ht="15">
      <c r="A215" s="12">
        <v>213</v>
      </c>
      <c r="B215" s="15" t="s">
        <v>9</v>
      </c>
      <c r="C215" s="15" t="s">
        <v>168</v>
      </c>
      <c r="D215" s="15" t="s">
        <v>293</v>
      </c>
      <c r="E215" s="15" t="s">
        <v>9</v>
      </c>
      <c r="F215" s="15" t="s">
        <v>191</v>
      </c>
      <c r="G215" s="15">
        <v>19000166</v>
      </c>
      <c r="H215" s="15" t="s">
        <v>94</v>
      </c>
    </row>
    <row r="216" spans="1:8" ht="15">
      <c r="A216" s="12">
        <v>214</v>
      </c>
      <c r="B216" s="15" t="s">
        <v>9</v>
      </c>
      <c r="C216" s="15" t="s">
        <v>168</v>
      </c>
      <c r="D216" s="15" t="s">
        <v>294</v>
      </c>
      <c r="E216" s="15" t="s">
        <v>9</v>
      </c>
      <c r="F216" s="15" t="s">
        <v>186</v>
      </c>
      <c r="G216" s="15">
        <v>19000140</v>
      </c>
      <c r="H216" s="15" t="s">
        <v>110</v>
      </c>
    </row>
    <row r="217" spans="1:8" ht="15">
      <c r="A217" s="12">
        <v>215</v>
      </c>
      <c r="B217" s="15" t="s">
        <v>9</v>
      </c>
      <c r="C217" s="15" t="s">
        <v>168</v>
      </c>
      <c r="D217" s="15" t="s">
        <v>295</v>
      </c>
      <c r="E217" s="15" t="s">
        <v>9</v>
      </c>
      <c r="F217" s="15" t="s">
        <v>170</v>
      </c>
      <c r="G217" s="15">
        <v>19000072</v>
      </c>
      <c r="H217" s="15" t="s">
        <v>110</v>
      </c>
    </row>
    <row r="218" spans="1:8" ht="15">
      <c r="A218" s="12">
        <v>216</v>
      </c>
      <c r="B218" s="15" t="s">
        <v>9</v>
      </c>
      <c r="C218" s="15" t="s">
        <v>168</v>
      </c>
      <c r="D218" s="15" t="s">
        <v>296</v>
      </c>
      <c r="E218" s="15" t="s">
        <v>9</v>
      </c>
      <c r="F218" s="15" t="s">
        <v>234</v>
      </c>
      <c r="G218" s="15">
        <v>19000012</v>
      </c>
      <c r="H218" s="15" t="s">
        <v>94</v>
      </c>
    </row>
    <row r="219" spans="1:8" ht="15">
      <c r="A219" s="12">
        <v>217</v>
      </c>
      <c r="B219" s="15" t="s">
        <v>9</v>
      </c>
      <c r="C219" s="15" t="s">
        <v>168</v>
      </c>
      <c r="D219" s="15" t="s">
        <v>297</v>
      </c>
      <c r="E219" s="15" t="s">
        <v>9</v>
      </c>
      <c r="F219" s="15" t="s">
        <v>206</v>
      </c>
      <c r="G219" s="15">
        <v>19000244</v>
      </c>
      <c r="H219" s="15" t="s">
        <v>94</v>
      </c>
    </row>
    <row r="220" spans="1:8" ht="15">
      <c r="A220" s="12">
        <v>218</v>
      </c>
      <c r="B220" s="15" t="s">
        <v>9</v>
      </c>
      <c r="C220" s="15" t="s">
        <v>168</v>
      </c>
      <c r="D220" s="15" t="s">
        <v>298</v>
      </c>
      <c r="E220" s="15" t="s">
        <v>9</v>
      </c>
      <c r="F220" s="15" t="s">
        <v>299</v>
      </c>
      <c r="G220" s="15">
        <v>19000275</v>
      </c>
      <c r="H220" s="15" t="s">
        <v>110</v>
      </c>
    </row>
    <row r="221" spans="1:8" ht="15">
      <c r="A221" s="12">
        <v>219</v>
      </c>
      <c r="B221" s="15" t="s">
        <v>9</v>
      </c>
      <c r="C221" s="15" t="s">
        <v>168</v>
      </c>
      <c r="D221" s="15" t="s">
        <v>300</v>
      </c>
      <c r="E221" s="15" t="s">
        <v>9</v>
      </c>
      <c r="F221" s="15" t="s">
        <v>240</v>
      </c>
      <c r="G221" s="15">
        <v>19000034</v>
      </c>
      <c r="H221" s="15" t="s">
        <v>94</v>
      </c>
    </row>
    <row r="222" spans="1:8" ht="15">
      <c r="A222" s="12">
        <v>220</v>
      </c>
      <c r="B222" s="15" t="s">
        <v>9</v>
      </c>
      <c r="C222" s="15" t="s">
        <v>168</v>
      </c>
      <c r="D222" s="15" t="s">
        <v>301</v>
      </c>
      <c r="E222" s="15" t="s">
        <v>9</v>
      </c>
      <c r="F222" s="15" t="s">
        <v>269</v>
      </c>
      <c r="G222" s="15">
        <v>19000191</v>
      </c>
      <c r="H222" s="15" t="s">
        <v>110</v>
      </c>
    </row>
    <row r="223" spans="1:8" ht="15">
      <c r="A223" s="12">
        <v>221</v>
      </c>
      <c r="B223" s="15" t="s">
        <v>9</v>
      </c>
      <c r="C223" s="15" t="s">
        <v>168</v>
      </c>
      <c r="D223" s="15" t="s">
        <v>302</v>
      </c>
      <c r="E223" s="15" t="s">
        <v>9</v>
      </c>
      <c r="F223" s="15" t="s">
        <v>303</v>
      </c>
      <c r="G223" s="15">
        <v>19000308</v>
      </c>
      <c r="H223" s="15" t="s">
        <v>110</v>
      </c>
    </row>
    <row r="224" spans="1:8" ht="15">
      <c r="A224" s="12">
        <v>222</v>
      </c>
      <c r="B224" s="15" t="s">
        <v>9</v>
      </c>
      <c r="C224" s="15" t="s">
        <v>168</v>
      </c>
      <c r="D224" s="15" t="s">
        <v>304</v>
      </c>
      <c r="E224" s="15" t="s">
        <v>9</v>
      </c>
      <c r="F224" s="15" t="s">
        <v>305</v>
      </c>
      <c r="G224" s="15">
        <v>19000352</v>
      </c>
      <c r="H224" s="15" t="s">
        <v>94</v>
      </c>
    </row>
    <row r="225" spans="1:8" ht="15">
      <c r="A225" s="12">
        <v>223</v>
      </c>
      <c r="B225" s="15" t="s">
        <v>9</v>
      </c>
      <c r="C225" s="15" t="s">
        <v>168</v>
      </c>
      <c r="D225" s="15" t="s">
        <v>306</v>
      </c>
      <c r="E225" s="15" t="s">
        <v>9</v>
      </c>
      <c r="F225" s="15" t="s">
        <v>307</v>
      </c>
      <c r="G225" s="15">
        <v>19000174</v>
      </c>
      <c r="H225" s="15" t="s">
        <v>110</v>
      </c>
    </row>
    <row r="226" spans="1:8" ht="15">
      <c r="A226" s="12">
        <v>224</v>
      </c>
      <c r="B226" s="15" t="s">
        <v>9</v>
      </c>
      <c r="C226" s="15" t="s">
        <v>168</v>
      </c>
      <c r="D226" s="15" t="s">
        <v>308</v>
      </c>
      <c r="E226" s="15" t="s">
        <v>9</v>
      </c>
      <c r="F226" s="15" t="s">
        <v>223</v>
      </c>
      <c r="G226" s="15">
        <v>19000337</v>
      </c>
      <c r="H226" s="15" t="s">
        <v>94</v>
      </c>
    </row>
    <row r="227" spans="1:8" ht="15">
      <c r="A227" s="12">
        <v>225</v>
      </c>
      <c r="B227" s="15" t="s">
        <v>9</v>
      </c>
      <c r="C227" s="15" t="s">
        <v>168</v>
      </c>
      <c r="D227" s="12" t="s">
        <v>309</v>
      </c>
      <c r="E227" s="12" t="s">
        <v>9</v>
      </c>
      <c r="F227" s="12" t="s">
        <v>310</v>
      </c>
      <c r="G227" s="12">
        <v>19000370</v>
      </c>
      <c r="H227" s="12" t="s">
        <v>94</v>
      </c>
    </row>
    <row r="228" spans="1:8" ht="15">
      <c r="A228" s="12">
        <v>226</v>
      </c>
      <c r="B228" s="15" t="s">
        <v>9</v>
      </c>
      <c r="C228" s="15" t="s">
        <v>168</v>
      </c>
      <c r="D228" s="12" t="s">
        <v>311</v>
      </c>
      <c r="E228" s="12" t="s">
        <v>9</v>
      </c>
      <c r="F228" s="12" t="s">
        <v>312</v>
      </c>
      <c r="G228" s="12">
        <v>19000329</v>
      </c>
      <c r="H228" s="12" t="s">
        <v>110</v>
      </c>
    </row>
    <row r="229" spans="1:8" ht="15">
      <c r="A229" s="12">
        <v>227</v>
      </c>
      <c r="B229" s="15" t="s">
        <v>9</v>
      </c>
      <c r="C229" s="15" t="s">
        <v>168</v>
      </c>
      <c r="D229" s="12" t="s">
        <v>313</v>
      </c>
      <c r="E229" s="12" t="s">
        <v>9</v>
      </c>
      <c r="F229" s="12" t="s">
        <v>314</v>
      </c>
      <c r="G229" s="12">
        <v>19000353</v>
      </c>
      <c r="H229" s="12" t="s">
        <v>110</v>
      </c>
    </row>
    <row r="230" spans="1:8" ht="15">
      <c r="A230" s="12">
        <v>228</v>
      </c>
      <c r="B230" s="16" t="s">
        <v>315</v>
      </c>
      <c r="C230" s="16" t="s">
        <v>316</v>
      </c>
      <c r="D230" s="16" t="s">
        <v>317</v>
      </c>
      <c r="E230" s="16" t="s">
        <v>9</v>
      </c>
      <c r="F230" s="16" t="s">
        <v>318</v>
      </c>
      <c r="G230" s="16">
        <v>10170452</v>
      </c>
      <c r="H230" s="16" t="s">
        <v>94</v>
      </c>
    </row>
    <row r="231" spans="1:8" ht="15">
      <c r="A231" s="12">
        <v>229</v>
      </c>
      <c r="B231" s="16" t="s">
        <v>319</v>
      </c>
      <c r="C231" s="16" t="s">
        <v>320</v>
      </c>
      <c r="D231" s="16" t="s">
        <v>321</v>
      </c>
      <c r="E231" s="16" t="s">
        <v>9</v>
      </c>
      <c r="F231" s="16" t="s">
        <v>322</v>
      </c>
      <c r="G231" s="16">
        <v>10140260</v>
      </c>
      <c r="H231" s="16" t="s">
        <v>99</v>
      </c>
    </row>
    <row r="232" spans="1:8" ht="15">
      <c r="A232" s="12">
        <v>230</v>
      </c>
      <c r="B232" s="16" t="s">
        <v>323</v>
      </c>
      <c r="C232" s="16" t="s">
        <v>324</v>
      </c>
      <c r="D232" s="16" t="s">
        <v>325</v>
      </c>
      <c r="E232" s="16" t="s">
        <v>9</v>
      </c>
      <c r="F232" s="16" t="s">
        <v>326</v>
      </c>
      <c r="G232" s="16">
        <v>10170312</v>
      </c>
      <c r="H232" s="16" t="s">
        <v>99</v>
      </c>
    </row>
    <row r="233" spans="1:8" ht="15">
      <c r="A233" s="12">
        <v>231</v>
      </c>
      <c r="B233" s="16" t="s">
        <v>327</v>
      </c>
      <c r="C233" s="16" t="s">
        <v>328</v>
      </c>
      <c r="D233" s="16" t="s">
        <v>329</v>
      </c>
      <c r="E233" s="16" t="s">
        <v>9</v>
      </c>
      <c r="F233" s="16" t="s">
        <v>330</v>
      </c>
      <c r="G233" s="16">
        <v>10140105</v>
      </c>
      <c r="H233" s="16" t="s">
        <v>99</v>
      </c>
    </row>
    <row r="234" spans="1:8" ht="15">
      <c r="A234" s="12">
        <v>232</v>
      </c>
      <c r="B234" s="16" t="s">
        <v>91</v>
      </c>
      <c r="C234" s="16" t="s">
        <v>331</v>
      </c>
      <c r="D234" s="16" t="s">
        <v>332</v>
      </c>
      <c r="E234" s="16" t="s">
        <v>9</v>
      </c>
      <c r="F234" s="16" t="s">
        <v>333</v>
      </c>
      <c r="G234" s="16">
        <v>10170374</v>
      </c>
      <c r="H234" s="16" t="s">
        <v>99</v>
      </c>
    </row>
    <row r="235" spans="1:8" ht="15">
      <c r="A235" s="12">
        <v>233</v>
      </c>
      <c r="B235" s="16" t="s">
        <v>334</v>
      </c>
      <c r="C235" s="16" t="s">
        <v>334</v>
      </c>
      <c r="D235" s="16" t="s">
        <v>335</v>
      </c>
      <c r="E235" s="16" t="s">
        <v>9</v>
      </c>
      <c r="F235" s="16" t="s">
        <v>336</v>
      </c>
      <c r="G235" s="16">
        <v>10170100</v>
      </c>
      <c r="H235" s="16" t="s">
        <v>94</v>
      </c>
    </row>
    <row r="236" spans="1:8" ht="15">
      <c r="A236" s="12">
        <v>234</v>
      </c>
      <c r="B236" s="16" t="s">
        <v>105</v>
      </c>
      <c r="C236" s="16" t="s">
        <v>337</v>
      </c>
      <c r="D236" s="16" t="s">
        <v>338</v>
      </c>
      <c r="E236" s="16" t="s">
        <v>9</v>
      </c>
      <c r="F236" s="16" t="s">
        <v>318</v>
      </c>
      <c r="G236" s="16">
        <v>10170305</v>
      </c>
      <c r="H236" s="16" t="s">
        <v>99</v>
      </c>
    </row>
    <row r="237" spans="1:8" ht="15">
      <c r="A237" s="12">
        <v>235</v>
      </c>
      <c r="B237" s="16" t="s">
        <v>111</v>
      </c>
      <c r="C237" s="16" t="s">
        <v>339</v>
      </c>
      <c r="D237" s="16" t="s">
        <v>340</v>
      </c>
      <c r="E237" s="16" t="s">
        <v>9</v>
      </c>
      <c r="F237" s="16" t="s">
        <v>330</v>
      </c>
      <c r="G237" s="16">
        <v>10170395</v>
      </c>
      <c r="H237" s="16" t="s">
        <v>99</v>
      </c>
    </row>
    <row r="238" spans="1:8" ht="15">
      <c r="A238" s="12">
        <v>236</v>
      </c>
      <c r="B238" s="16" t="s">
        <v>9</v>
      </c>
      <c r="C238" s="16" t="s">
        <v>341</v>
      </c>
      <c r="D238" s="16" t="s">
        <v>342</v>
      </c>
      <c r="E238" s="16" t="s">
        <v>9</v>
      </c>
      <c r="F238" s="16" t="s">
        <v>343</v>
      </c>
      <c r="G238" s="16">
        <v>10170454</v>
      </c>
      <c r="H238" s="16" t="s">
        <v>99</v>
      </c>
    </row>
    <row r="239" spans="1:8" ht="15">
      <c r="A239" s="12">
        <v>237</v>
      </c>
      <c r="B239" s="16" t="s">
        <v>9</v>
      </c>
      <c r="C239" s="16" t="s">
        <v>341</v>
      </c>
      <c r="D239" s="16" t="s">
        <v>344</v>
      </c>
      <c r="E239" s="16" t="s">
        <v>9</v>
      </c>
      <c r="F239" s="16" t="s">
        <v>343</v>
      </c>
      <c r="G239" s="16">
        <v>10170350</v>
      </c>
      <c r="H239" s="16" t="s">
        <v>99</v>
      </c>
    </row>
    <row r="240" spans="1:8" ht="15">
      <c r="A240" s="12">
        <v>238</v>
      </c>
      <c r="B240" s="16" t="s">
        <v>9</v>
      </c>
      <c r="C240" s="16" t="s">
        <v>341</v>
      </c>
      <c r="D240" s="16" t="s">
        <v>345</v>
      </c>
      <c r="E240" s="16" t="s">
        <v>9</v>
      </c>
      <c r="F240" s="16" t="s">
        <v>343</v>
      </c>
      <c r="G240" s="16">
        <v>10170105</v>
      </c>
      <c r="H240" s="16" t="s">
        <v>94</v>
      </c>
    </row>
    <row r="241" spans="1:8" ht="15">
      <c r="A241" s="12">
        <v>239</v>
      </c>
      <c r="B241" s="16" t="s">
        <v>9</v>
      </c>
      <c r="C241" s="16" t="s">
        <v>341</v>
      </c>
      <c r="D241" s="16" t="s">
        <v>346</v>
      </c>
      <c r="E241" s="16" t="s">
        <v>9</v>
      </c>
      <c r="F241" s="16" t="s">
        <v>343</v>
      </c>
      <c r="G241" s="16">
        <v>10170084</v>
      </c>
      <c r="H241" s="16" t="s">
        <v>94</v>
      </c>
    </row>
    <row r="242" spans="1:8" ht="15">
      <c r="A242" s="12">
        <v>240</v>
      </c>
      <c r="B242" s="16" t="s">
        <v>9</v>
      </c>
      <c r="C242" s="16" t="s">
        <v>341</v>
      </c>
      <c r="D242" s="16" t="s">
        <v>347</v>
      </c>
      <c r="E242" s="16" t="s">
        <v>9</v>
      </c>
      <c r="F242" s="16" t="s">
        <v>343</v>
      </c>
      <c r="G242" s="16">
        <v>10170106</v>
      </c>
      <c r="H242" s="16" t="s">
        <v>110</v>
      </c>
    </row>
    <row r="243" spans="1:8" ht="15">
      <c r="A243" s="12">
        <v>241</v>
      </c>
      <c r="B243" s="16" t="s">
        <v>9</v>
      </c>
      <c r="C243" s="16" t="s">
        <v>341</v>
      </c>
      <c r="D243" s="16" t="s">
        <v>348</v>
      </c>
      <c r="E243" s="16" t="s">
        <v>9</v>
      </c>
      <c r="F243" s="16" t="s">
        <v>336</v>
      </c>
      <c r="G243" s="16">
        <v>10170128</v>
      </c>
      <c r="H243" s="16" t="s">
        <v>99</v>
      </c>
    </row>
    <row r="244" spans="1:8" ht="15">
      <c r="A244" s="12">
        <v>242</v>
      </c>
      <c r="B244" s="16" t="s">
        <v>9</v>
      </c>
      <c r="C244" s="16" t="s">
        <v>341</v>
      </c>
      <c r="D244" s="16" t="s">
        <v>349</v>
      </c>
      <c r="E244" s="16" t="s">
        <v>9</v>
      </c>
      <c r="F244" s="16" t="s">
        <v>336</v>
      </c>
      <c r="G244" s="16">
        <v>10170103</v>
      </c>
      <c r="H244" s="16" t="s">
        <v>99</v>
      </c>
    </row>
    <row r="245" spans="1:8" ht="15">
      <c r="A245" s="12">
        <v>243</v>
      </c>
      <c r="B245" s="16" t="s">
        <v>9</v>
      </c>
      <c r="C245" s="16" t="s">
        <v>341</v>
      </c>
      <c r="D245" s="16" t="s">
        <v>350</v>
      </c>
      <c r="E245" s="16" t="s">
        <v>9</v>
      </c>
      <c r="F245" s="16" t="s">
        <v>336</v>
      </c>
      <c r="G245" s="16">
        <v>10170134</v>
      </c>
      <c r="H245" s="16" t="s">
        <v>94</v>
      </c>
    </row>
    <row r="246" spans="1:8" ht="15">
      <c r="A246" s="12">
        <v>244</v>
      </c>
      <c r="B246" s="16" t="s">
        <v>9</v>
      </c>
      <c r="C246" s="16" t="s">
        <v>341</v>
      </c>
      <c r="D246" s="16" t="s">
        <v>351</v>
      </c>
      <c r="E246" s="16" t="s">
        <v>9</v>
      </c>
      <c r="F246" s="16" t="s">
        <v>336</v>
      </c>
      <c r="G246" s="16">
        <v>10170094</v>
      </c>
      <c r="H246" s="16" t="s">
        <v>94</v>
      </c>
    </row>
    <row r="247" spans="1:8" ht="15">
      <c r="A247" s="12">
        <v>245</v>
      </c>
      <c r="B247" s="16" t="s">
        <v>9</v>
      </c>
      <c r="C247" s="16" t="s">
        <v>341</v>
      </c>
      <c r="D247" s="16" t="s">
        <v>352</v>
      </c>
      <c r="E247" s="16" t="s">
        <v>9</v>
      </c>
      <c r="F247" s="16" t="s">
        <v>336</v>
      </c>
      <c r="G247" s="16">
        <v>10170102</v>
      </c>
      <c r="H247" s="16" t="s">
        <v>94</v>
      </c>
    </row>
    <row r="248" spans="1:8" ht="15">
      <c r="A248" s="12">
        <v>246</v>
      </c>
      <c r="B248" s="16" t="s">
        <v>9</v>
      </c>
      <c r="C248" s="16" t="s">
        <v>341</v>
      </c>
      <c r="D248" s="16" t="s">
        <v>353</v>
      </c>
      <c r="E248" s="16" t="s">
        <v>9</v>
      </c>
      <c r="F248" s="16" t="s">
        <v>336</v>
      </c>
      <c r="G248" s="16">
        <v>10170482</v>
      </c>
      <c r="H248" s="16" t="s">
        <v>110</v>
      </c>
    </row>
    <row r="249" spans="1:8" ht="15">
      <c r="A249" s="12">
        <v>247</v>
      </c>
      <c r="B249" s="16" t="s">
        <v>9</v>
      </c>
      <c r="C249" s="16" t="s">
        <v>341</v>
      </c>
      <c r="D249" s="16" t="s">
        <v>354</v>
      </c>
      <c r="E249" s="16" t="s">
        <v>9</v>
      </c>
      <c r="F249" s="16" t="s">
        <v>336</v>
      </c>
      <c r="G249" s="16">
        <v>10171636</v>
      </c>
      <c r="H249" s="16" t="s">
        <v>110</v>
      </c>
    </row>
    <row r="250" spans="1:8" ht="15">
      <c r="A250" s="12">
        <v>248</v>
      </c>
      <c r="B250" s="16" t="s">
        <v>9</v>
      </c>
      <c r="C250" s="16" t="s">
        <v>341</v>
      </c>
      <c r="D250" s="16" t="s">
        <v>355</v>
      </c>
      <c r="E250" s="16" t="s">
        <v>9</v>
      </c>
      <c r="F250" s="16" t="s">
        <v>356</v>
      </c>
      <c r="G250" s="16">
        <v>10170183</v>
      </c>
      <c r="H250" s="16" t="s">
        <v>99</v>
      </c>
    </row>
    <row r="251" spans="1:8" ht="15">
      <c r="A251" s="12">
        <v>249</v>
      </c>
      <c r="B251" s="16" t="s">
        <v>9</v>
      </c>
      <c r="C251" s="16" t="s">
        <v>341</v>
      </c>
      <c r="D251" s="16" t="s">
        <v>357</v>
      </c>
      <c r="E251" s="16" t="s">
        <v>9</v>
      </c>
      <c r="F251" s="16" t="s">
        <v>356</v>
      </c>
      <c r="G251" s="16">
        <v>10170436</v>
      </c>
      <c r="H251" s="16" t="s">
        <v>94</v>
      </c>
    </row>
    <row r="252" spans="1:8" ht="15">
      <c r="A252" s="12">
        <v>250</v>
      </c>
      <c r="B252" s="16" t="s">
        <v>9</v>
      </c>
      <c r="C252" s="16" t="s">
        <v>341</v>
      </c>
      <c r="D252" s="16" t="s">
        <v>358</v>
      </c>
      <c r="E252" s="16" t="s">
        <v>9</v>
      </c>
      <c r="F252" s="16" t="s">
        <v>356</v>
      </c>
      <c r="G252" s="16">
        <v>10170171</v>
      </c>
      <c r="H252" s="16" t="s">
        <v>94</v>
      </c>
    </row>
    <row r="253" spans="1:8" ht="15">
      <c r="A253" s="12">
        <v>251</v>
      </c>
      <c r="B253" s="16" t="s">
        <v>9</v>
      </c>
      <c r="C253" s="16" t="s">
        <v>341</v>
      </c>
      <c r="D253" s="16" t="s">
        <v>359</v>
      </c>
      <c r="E253" s="16" t="s">
        <v>9</v>
      </c>
      <c r="F253" s="16" t="s">
        <v>356</v>
      </c>
      <c r="G253" s="16">
        <v>10170187</v>
      </c>
      <c r="H253" s="16" t="s">
        <v>94</v>
      </c>
    </row>
    <row r="254" spans="1:8" ht="15">
      <c r="A254" s="12">
        <v>252</v>
      </c>
      <c r="B254" s="16" t="s">
        <v>9</v>
      </c>
      <c r="C254" s="16" t="s">
        <v>341</v>
      </c>
      <c r="D254" s="16" t="s">
        <v>360</v>
      </c>
      <c r="E254" s="16" t="s">
        <v>9</v>
      </c>
      <c r="F254" s="16" t="s">
        <v>356</v>
      </c>
      <c r="G254" s="16">
        <v>10170373</v>
      </c>
      <c r="H254" s="16" t="s">
        <v>94</v>
      </c>
    </row>
    <row r="255" spans="1:8" ht="15">
      <c r="A255" s="12">
        <v>253</v>
      </c>
      <c r="B255" s="16" t="s">
        <v>9</v>
      </c>
      <c r="C255" s="16" t="s">
        <v>341</v>
      </c>
      <c r="D255" s="16" t="s">
        <v>361</v>
      </c>
      <c r="E255" s="16" t="s">
        <v>9</v>
      </c>
      <c r="F255" s="16" t="s">
        <v>356</v>
      </c>
      <c r="G255" s="16">
        <v>10170155</v>
      </c>
      <c r="H255" s="16" t="s">
        <v>110</v>
      </c>
    </row>
    <row r="256" spans="1:8" ht="15">
      <c r="A256" s="12">
        <v>254</v>
      </c>
      <c r="B256" s="16" t="s">
        <v>9</v>
      </c>
      <c r="C256" s="16" t="s">
        <v>341</v>
      </c>
      <c r="D256" s="16" t="s">
        <v>362</v>
      </c>
      <c r="E256" s="16" t="s">
        <v>9</v>
      </c>
      <c r="F256" s="16" t="s">
        <v>330</v>
      </c>
      <c r="G256" s="16">
        <v>10170346</v>
      </c>
      <c r="H256" s="16" t="s">
        <v>99</v>
      </c>
    </row>
    <row r="257" spans="1:8" ht="15">
      <c r="A257" s="12">
        <v>255</v>
      </c>
      <c r="B257" s="16" t="s">
        <v>9</v>
      </c>
      <c r="C257" s="16" t="s">
        <v>341</v>
      </c>
      <c r="D257" s="16" t="s">
        <v>363</v>
      </c>
      <c r="E257" s="16" t="s">
        <v>9</v>
      </c>
      <c r="F257" s="16" t="s">
        <v>330</v>
      </c>
      <c r="G257" s="16">
        <v>10170203</v>
      </c>
      <c r="H257" s="16" t="s">
        <v>99</v>
      </c>
    </row>
    <row r="258" spans="1:8" ht="15">
      <c r="A258" s="12">
        <v>256</v>
      </c>
      <c r="B258" s="16" t="s">
        <v>9</v>
      </c>
      <c r="C258" s="16" t="s">
        <v>341</v>
      </c>
      <c r="D258" s="16" t="s">
        <v>364</v>
      </c>
      <c r="E258" s="16" t="s">
        <v>9</v>
      </c>
      <c r="F258" s="16" t="s">
        <v>330</v>
      </c>
      <c r="G258" s="16">
        <v>10170384</v>
      </c>
      <c r="H258" s="16" t="s">
        <v>94</v>
      </c>
    </row>
    <row r="259" spans="1:8" ht="15">
      <c r="A259" s="12">
        <v>257</v>
      </c>
      <c r="B259" s="16" t="s">
        <v>9</v>
      </c>
      <c r="C259" s="16" t="s">
        <v>341</v>
      </c>
      <c r="D259" s="16" t="s">
        <v>365</v>
      </c>
      <c r="E259" s="16" t="s">
        <v>9</v>
      </c>
      <c r="F259" s="16" t="s">
        <v>330</v>
      </c>
      <c r="G259" s="16">
        <v>10172510</v>
      </c>
      <c r="H259" s="16" t="s">
        <v>110</v>
      </c>
    </row>
    <row r="260" spans="1:8" ht="15">
      <c r="A260" s="12">
        <v>258</v>
      </c>
      <c r="B260" s="16" t="s">
        <v>9</v>
      </c>
      <c r="C260" s="16" t="s">
        <v>341</v>
      </c>
      <c r="D260" s="16" t="s">
        <v>366</v>
      </c>
      <c r="E260" s="16" t="s">
        <v>9</v>
      </c>
      <c r="F260" s="16" t="s">
        <v>330</v>
      </c>
      <c r="G260" s="16">
        <v>10170202</v>
      </c>
      <c r="H260" s="16" t="s">
        <v>110</v>
      </c>
    </row>
    <row r="261" spans="1:8" ht="15">
      <c r="A261" s="12">
        <v>259</v>
      </c>
      <c r="B261" s="16" t="s">
        <v>9</v>
      </c>
      <c r="C261" s="16" t="s">
        <v>341</v>
      </c>
      <c r="D261" s="16" t="s">
        <v>367</v>
      </c>
      <c r="E261" s="16" t="s">
        <v>9</v>
      </c>
      <c r="F261" s="16" t="s">
        <v>368</v>
      </c>
      <c r="G261" s="16">
        <v>10170235</v>
      </c>
      <c r="H261" s="16" t="s">
        <v>99</v>
      </c>
    </row>
    <row r="262" spans="1:8" ht="15">
      <c r="A262" s="12">
        <v>260</v>
      </c>
      <c r="B262" s="16" t="s">
        <v>9</v>
      </c>
      <c r="C262" s="16" t="s">
        <v>341</v>
      </c>
      <c r="D262" s="16" t="s">
        <v>369</v>
      </c>
      <c r="E262" s="16" t="s">
        <v>9</v>
      </c>
      <c r="F262" s="16" t="s">
        <v>368</v>
      </c>
      <c r="G262" s="16">
        <v>10170234</v>
      </c>
      <c r="H262" s="16" t="s">
        <v>99</v>
      </c>
    </row>
    <row r="263" spans="1:8" ht="15">
      <c r="A263" s="12">
        <v>261</v>
      </c>
      <c r="B263" s="16" t="s">
        <v>9</v>
      </c>
      <c r="C263" s="16" t="s">
        <v>341</v>
      </c>
      <c r="D263" s="16" t="s">
        <v>370</v>
      </c>
      <c r="E263" s="16" t="s">
        <v>9</v>
      </c>
      <c r="F263" s="16" t="s">
        <v>368</v>
      </c>
      <c r="G263" s="16">
        <v>10170240</v>
      </c>
      <c r="H263" s="16" t="s">
        <v>94</v>
      </c>
    </row>
    <row r="264" spans="1:8" ht="15">
      <c r="A264" s="12">
        <v>262</v>
      </c>
      <c r="B264" s="16" t="s">
        <v>9</v>
      </c>
      <c r="C264" s="16" t="s">
        <v>341</v>
      </c>
      <c r="D264" s="16" t="s">
        <v>371</v>
      </c>
      <c r="E264" s="16" t="s">
        <v>9</v>
      </c>
      <c r="F264" s="16" t="s">
        <v>368</v>
      </c>
      <c r="G264" s="16">
        <v>10170217</v>
      </c>
      <c r="H264" s="16" t="s">
        <v>94</v>
      </c>
    </row>
    <row r="265" spans="1:8" ht="15">
      <c r="A265" s="12">
        <v>263</v>
      </c>
      <c r="B265" s="16" t="s">
        <v>9</v>
      </c>
      <c r="C265" s="16" t="s">
        <v>341</v>
      </c>
      <c r="D265" s="16" t="s">
        <v>372</v>
      </c>
      <c r="E265" s="16" t="s">
        <v>9</v>
      </c>
      <c r="F265" s="16" t="s">
        <v>368</v>
      </c>
      <c r="G265" s="16">
        <v>10170409</v>
      </c>
      <c r="H265" s="16" t="s">
        <v>94</v>
      </c>
    </row>
    <row r="266" spans="1:8" ht="15">
      <c r="A266" s="12">
        <v>264</v>
      </c>
      <c r="B266" s="16" t="s">
        <v>9</v>
      </c>
      <c r="C266" s="16" t="s">
        <v>341</v>
      </c>
      <c r="D266" s="16" t="s">
        <v>373</v>
      </c>
      <c r="E266" s="16" t="s">
        <v>9</v>
      </c>
      <c r="F266" s="16" t="s">
        <v>368</v>
      </c>
      <c r="G266" s="16">
        <v>10170428</v>
      </c>
      <c r="H266" s="16" t="s">
        <v>110</v>
      </c>
    </row>
    <row r="267" spans="1:8" ht="15">
      <c r="A267" s="12">
        <v>265</v>
      </c>
      <c r="B267" s="16" t="s">
        <v>9</v>
      </c>
      <c r="C267" s="16" t="s">
        <v>341</v>
      </c>
      <c r="D267" s="16" t="s">
        <v>374</v>
      </c>
      <c r="E267" s="16" t="s">
        <v>9</v>
      </c>
      <c r="F267" s="16" t="s">
        <v>375</v>
      </c>
      <c r="G267" s="16">
        <v>10170357</v>
      </c>
      <c r="H267" s="16" t="s">
        <v>99</v>
      </c>
    </row>
    <row r="268" spans="1:8" ht="15">
      <c r="A268" s="12">
        <v>266</v>
      </c>
      <c r="B268" s="16" t="s">
        <v>9</v>
      </c>
      <c r="C268" s="16" t="s">
        <v>341</v>
      </c>
      <c r="D268" s="16" t="s">
        <v>376</v>
      </c>
      <c r="E268" s="16" t="s">
        <v>9</v>
      </c>
      <c r="F268" s="16" t="s">
        <v>375</v>
      </c>
      <c r="G268" s="16">
        <v>10170226</v>
      </c>
      <c r="H268" s="16" t="s">
        <v>94</v>
      </c>
    </row>
    <row r="269" spans="1:8" ht="15">
      <c r="A269" s="12">
        <v>267</v>
      </c>
      <c r="B269" s="16" t="s">
        <v>9</v>
      </c>
      <c r="C269" s="16" t="s">
        <v>341</v>
      </c>
      <c r="D269" s="16" t="s">
        <v>377</v>
      </c>
      <c r="E269" s="16" t="s">
        <v>9</v>
      </c>
      <c r="F269" s="16" t="s">
        <v>375</v>
      </c>
      <c r="G269" s="16">
        <v>10170321</v>
      </c>
      <c r="H269" s="16" t="s">
        <v>94</v>
      </c>
    </row>
    <row r="270" spans="1:8" ht="15">
      <c r="A270" s="12">
        <v>268</v>
      </c>
      <c r="B270" s="16" t="s">
        <v>9</v>
      </c>
      <c r="C270" s="16" t="s">
        <v>341</v>
      </c>
      <c r="D270" s="16" t="s">
        <v>378</v>
      </c>
      <c r="E270" s="16" t="s">
        <v>9</v>
      </c>
      <c r="F270" s="16" t="s">
        <v>375</v>
      </c>
      <c r="G270" s="16">
        <v>10170352</v>
      </c>
      <c r="H270" s="16" t="s">
        <v>94</v>
      </c>
    </row>
    <row r="271" spans="1:8" ht="15">
      <c r="A271" s="12">
        <v>269</v>
      </c>
      <c r="B271" s="16" t="s">
        <v>9</v>
      </c>
      <c r="C271" s="16" t="s">
        <v>341</v>
      </c>
      <c r="D271" s="16" t="s">
        <v>379</v>
      </c>
      <c r="E271" s="16" t="s">
        <v>9</v>
      </c>
      <c r="F271" s="16" t="s">
        <v>375</v>
      </c>
      <c r="G271" s="16">
        <v>10170266</v>
      </c>
      <c r="H271" s="16" t="s">
        <v>94</v>
      </c>
    </row>
    <row r="272" spans="1:8" ht="15">
      <c r="A272" s="12">
        <v>270</v>
      </c>
      <c r="B272" s="16" t="s">
        <v>9</v>
      </c>
      <c r="C272" s="16" t="s">
        <v>341</v>
      </c>
      <c r="D272" s="16" t="s">
        <v>380</v>
      </c>
      <c r="E272" s="16" t="s">
        <v>9</v>
      </c>
      <c r="F272" s="16" t="s">
        <v>375</v>
      </c>
      <c r="G272" s="16">
        <v>10172783</v>
      </c>
      <c r="H272" s="16" t="s">
        <v>110</v>
      </c>
    </row>
    <row r="273" spans="1:8" ht="15">
      <c r="A273" s="12">
        <v>271</v>
      </c>
      <c r="B273" s="16" t="s">
        <v>9</v>
      </c>
      <c r="C273" s="16" t="s">
        <v>341</v>
      </c>
      <c r="D273" s="16" t="s">
        <v>381</v>
      </c>
      <c r="E273" s="16" t="s">
        <v>9</v>
      </c>
      <c r="F273" s="16" t="s">
        <v>375</v>
      </c>
      <c r="G273" s="16">
        <v>10170323</v>
      </c>
      <c r="H273" s="16" t="s">
        <v>110</v>
      </c>
    </row>
    <row r="274" spans="1:8" ht="15">
      <c r="A274" s="12">
        <v>272</v>
      </c>
      <c r="B274" s="16" t="s">
        <v>9</v>
      </c>
      <c r="C274" s="16" t="s">
        <v>341</v>
      </c>
      <c r="D274" s="16" t="s">
        <v>382</v>
      </c>
      <c r="E274" s="16" t="s">
        <v>9</v>
      </c>
      <c r="F274" s="16" t="s">
        <v>326</v>
      </c>
      <c r="G274" s="16">
        <v>10170298</v>
      </c>
      <c r="H274" s="16" t="s">
        <v>99</v>
      </c>
    </row>
    <row r="275" spans="1:8" ht="15">
      <c r="A275" s="12">
        <v>273</v>
      </c>
      <c r="B275" s="16" t="s">
        <v>9</v>
      </c>
      <c r="C275" s="16" t="s">
        <v>341</v>
      </c>
      <c r="D275" s="16" t="s">
        <v>383</v>
      </c>
      <c r="E275" s="16" t="s">
        <v>9</v>
      </c>
      <c r="F275" s="16" t="s">
        <v>326</v>
      </c>
      <c r="G275" s="16">
        <v>10170320</v>
      </c>
      <c r="H275" s="16" t="s">
        <v>99</v>
      </c>
    </row>
    <row r="276" spans="1:8" ht="15">
      <c r="A276" s="12">
        <v>274</v>
      </c>
      <c r="B276" s="16" t="s">
        <v>9</v>
      </c>
      <c r="C276" s="16" t="s">
        <v>341</v>
      </c>
      <c r="D276" s="16" t="s">
        <v>384</v>
      </c>
      <c r="E276" s="16" t="s">
        <v>9</v>
      </c>
      <c r="F276" s="16" t="s">
        <v>326</v>
      </c>
      <c r="G276" s="16">
        <v>10170309</v>
      </c>
      <c r="H276" s="16" t="s">
        <v>94</v>
      </c>
    </row>
    <row r="277" spans="1:8" ht="15">
      <c r="A277" s="12">
        <v>275</v>
      </c>
      <c r="B277" s="16" t="s">
        <v>9</v>
      </c>
      <c r="C277" s="16" t="s">
        <v>341</v>
      </c>
      <c r="D277" s="16" t="s">
        <v>385</v>
      </c>
      <c r="E277" s="16" t="s">
        <v>9</v>
      </c>
      <c r="F277" s="16" t="s">
        <v>326</v>
      </c>
      <c r="G277" s="16">
        <v>10170282</v>
      </c>
      <c r="H277" s="16" t="s">
        <v>110</v>
      </c>
    </row>
    <row r="278" spans="1:8" ht="15">
      <c r="A278" s="12">
        <v>276</v>
      </c>
      <c r="B278" s="16" t="s">
        <v>9</v>
      </c>
      <c r="C278" s="16" t="s">
        <v>341</v>
      </c>
      <c r="D278" s="16" t="s">
        <v>386</v>
      </c>
      <c r="E278" s="16" t="s">
        <v>9</v>
      </c>
      <c r="F278" s="16" t="s">
        <v>326</v>
      </c>
      <c r="G278" s="16">
        <v>10172881</v>
      </c>
      <c r="H278" s="16" t="s">
        <v>110</v>
      </c>
    </row>
    <row r="279" spans="1:8" ht="15">
      <c r="A279" s="12">
        <v>277</v>
      </c>
      <c r="B279" s="16" t="s">
        <v>9</v>
      </c>
      <c r="C279" s="16" t="s">
        <v>341</v>
      </c>
      <c r="D279" s="16" t="s">
        <v>387</v>
      </c>
      <c r="E279" s="16" t="s">
        <v>9</v>
      </c>
      <c r="F279" s="16" t="s">
        <v>388</v>
      </c>
      <c r="G279" s="16">
        <v>10170287</v>
      </c>
      <c r="H279" s="16" t="s">
        <v>99</v>
      </c>
    </row>
    <row r="280" spans="1:8" ht="15">
      <c r="A280" s="12">
        <v>278</v>
      </c>
      <c r="B280" s="16" t="s">
        <v>9</v>
      </c>
      <c r="C280" s="16" t="s">
        <v>341</v>
      </c>
      <c r="D280" s="16" t="s">
        <v>389</v>
      </c>
      <c r="E280" s="16" t="s">
        <v>9</v>
      </c>
      <c r="F280" s="16" t="s">
        <v>388</v>
      </c>
      <c r="G280" s="16">
        <v>10170398</v>
      </c>
      <c r="H280" s="16" t="s">
        <v>99</v>
      </c>
    </row>
    <row r="281" spans="1:8" ht="15">
      <c r="A281" s="12">
        <v>279</v>
      </c>
      <c r="B281" s="16" t="s">
        <v>9</v>
      </c>
      <c r="C281" s="16" t="s">
        <v>341</v>
      </c>
      <c r="D281" s="16" t="s">
        <v>390</v>
      </c>
      <c r="E281" s="16" t="s">
        <v>9</v>
      </c>
      <c r="F281" s="16" t="s">
        <v>388</v>
      </c>
      <c r="G281" s="16">
        <v>10170212</v>
      </c>
      <c r="H281" s="16" t="s">
        <v>94</v>
      </c>
    </row>
    <row r="282" spans="1:8" ht="15">
      <c r="A282" s="12">
        <v>280</v>
      </c>
      <c r="B282" s="16" t="s">
        <v>9</v>
      </c>
      <c r="C282" s="16" t="s">
        <v>341</v>
      </c>
      <c r="D282" s="16" t="s">
        <v>391</v>
      </c>
      <c r="E282" s="16" t="s">
        <v>9</v>
      </c>
      <c r="F282" s="16" t="s">
        <v>388</v>
      </c>
      <c r="G282" s="16">
        <v>10170336</v>
      </c>
      <c r="H282" s="16" t="s">
        <v>94</v>
      </c>
    </row>
    <row r="283" spans="1:8" ht="15">
      <c r="A283" s="12">
        <v>281</v>
      </c>
      <c r="B283" s="16" t="s">
        <v>9</v>
      </c>
      <c r="C283" s="16" t="s">
        <v>341</v>
      </c>
      <c r="D283" s="16" t="s">
        <v>392</v>
      </c>
      <c r="E283" s="16" t="s">
        <v>9</v>
      </c>
      <c r="F283" s="16" t="s">
        <v>388</v>
      </c>
      <c r="G283" s="16">
        <v>10170086</v>
      </c>
      <c r="H283" s="16" t="s">
        <v>110</v>
      </c>
    </row>
    <row r="284" spans="1:8" ht="15">
      <c r="A284" s="12">
        <v>282</v>
      </c>
      <c r="B284" s="16" t="s">
        <v>9</v>
      </c>
      <c r="C284" s="16" t="s">
        <v>341</v>
      </c>
      <c r="D284" s="16" t="s">
        <v>393</v>
      </c>
      <c r="E284" s="16" t="s">
        <v>9</v>
      </c>
      <c r="F284" s="16" t="s">
        <v>388</v>
      </c>
      <c r="G284" s="16">
        <v>10170087</v>
      </c>
      <c r="H284" s="16" t="s">
        <v>110</v>
      </c>
    </row>
    <row r="285" spans="1:8" ht="15">
      <c r="A285" s="12">
        <v>283</v>
      </c>
      <c r="B285" s="16" t="s">
        <v>9</v>
      </c>
      <c r="C285" s="16" t="s">
        <v>341</v>
      </c>
      <c r="D285" s="16" t="s">
        <v>394</v>
      </c>
      <c r="E285" s="16" t="s">
        <v>9</v>
      </c>
      <c r="F285" s="16" t="s">
        <v>388</v>
      </c>
      <c r="G285" s="16">
        <v>10170462</v>
      </c>
      <c r="H285" s="16" t="s">
        <v>110</v>
      </c>
    </row>
    <row r="286" spans="1:8" ht="15">
      <c r="A286" s="12">
        <v>284</v>
      </c>
      <c r="B286" s="16" t="s">
        <v>9</v>
      </c>
      <c r="C286" s="16" t="s">
        <v>341</v>
      </c>
      <c r="D286" s="16" t="s">
        <v>395</v>
      </c>
      <c r="E286" s="16" t="s">
        <v>9</v>
      </c>
      <c r="F286" s="16" t="s">
        <v>396</v>
      </c>
      <c r="G286" s="16">
        <v>10170163</v>
      </c>
      <c r="H286" s="16" t="s">
        <v>99</v>
      </c>
    </row>
    <row r="287" spans="1:8" ht="15">
      <c r="A287" s="12">
        <v>285</v>
      </c>
      <c r="B287" s="16" t="s">
        <v>9</v>
      </c>
      <c r="C287" s="16" t="s">
        <v>341</v>
      </c>
      <c r="D287" s="16" t="s">
        <v>397</v>
      </c>
      <c r="E287" s="16" t="s">
        <v>9</v>
      </c>
      <c r="F287" s="16" t="s">
        <v>396</v>
      </c>
      <c r="G287" s="16">
        <v>10170354</v>
      </c>
      <c r="H287" s="16" t="s">
        <v>99</v>
      </c>
    </row>
    <row r="288" spans="1:8" ht="15">
      <c r="A288" s="12">
        <v>286</v>
      </c>
      <c r="B288" s="16" t="s">
        <v>9</v>
      </c>
      <c r="C288" s="16" t="s">
        <v>341</v>
      </c>
      <c r="D288" s="16" t="s">
        <v>398</v>
      </c>
      <c r="E288" s="16" t="s">
        <v>9</v>
      </c>
      <c r="F288" s="16" t="s">
        <v>396</v>
      </c>
      <c r="G288" s="16">
        <v>10170098</v>
      </c>
      <c r="H288" s="16" t="s">
        <v>94</v>
      </c>
    </row>
    <row r="289" spans="1:8" ht="15">
      <c r="A289" s="12">
        <v>287</v>
      </c>
      <c r="B289" s="16" t="s">
        <v>9</v>
      </c>
      <c r="C289" s="16" t="s">
        <v>341</v>
      </c>
      <c r="D289" s="16" t="s">
        <v>399</v>
      </c>
      <c r="E289" s="16" t="s">
        <v>9</v>
      </c>
      <c r="F289" s="16" t="s">
        <v>396</v>
      </c>
      <c r="G289" s="16">
        <v>10170228</v>
      </c>
      <c r="H289" s="16" t="s">
        <v>94</v>
      </c>
    </row>
    <row r="290" spans="1:8" ht="15">
      <c r="A290" s="12">
        <v>288</v>
      </c>
      <c r="B290" s="16" t="s">
        <v>9</v>
      </c>
      <c r="C290" s="16" t="s">
        <v>341</v>
      </c>
      <c r="D290" s="16" t="s">
        <v>400</v>
      </c>
      <c r="E290" s="16" t="s">
        <v>9</v>
      </c>
      <c r="F290" s="16" t="s">
        <v>396</v>
      </c>
      <c r="G290" s="16">
        <v>10170414</v>
      </c>
      <c r="H290" s="16" t="s">
        <v>94</v>
      </c>
    </row>
    <row r="291" spans="1:8" ht="15">
      <c r="A291" s="12">
        <v>289</v>
      </c>
      <c r="B291" s="16" t="s">
        <v>9</v>
      </c>
      <c r="C291" s="16" t="s">
        <v>341</v>
      </c>
      <c r="D291" s="16" t="s">
        <v>401</v>
      </c>
      <c r="E291" s="16" t="s">
        <v>9</v>
      </c>
      <c r="F291" s="16" t="s">
        <v>396</v>
      </c>
      <c r="G291" s="16">
        <v>10170188</v>
      </c>
      <c r="H291" s="16" t="s">
        <v>94</v>
      </c>
    </row>
    <row r="292" spans="1:8" ht="15">
      <c r="A292" s="12">
        <v>290</v>
      </c>
      <c r="B292" s="16" t="s">
        <v>9</v>
      </c>
      <c r="C292" s="16" t="s">
        <v>341</v>
      </c>
      <c r="D292" s="16" t="s">
        <v>402</v>
      </c>
      <c r="E292" s="16" t="s">
        <v>9</v>
      </c>
      <c r="F292" s="16" t="s">
        <v>396</v>
      </c>
      <c r="G292" s="16">
        <v>10170358</v>
      </c>
      <c r="H292" s="16" t="s">
        <v>110</v>
      </c>
    </row>
    <row r="293" spans="1:8" ht="15">
      <c r="A293" s="12">
        <v>291</v>
      </c>
      <c r="B293" s="16" t="s">
        <v>9</v>
      </c>
      <c r="C293" s="16" t="s">
        <v>341</v>
      </c>
      <c r="D293" s="16" t="s">
        <v>403</v>
      </c>
      <c r="E293" s="16" t="s">
        <v>9</v>
      </c>
      <c r="F293" s="16" t="s">
        <v>318</v>
      </c>
      <c r="G293" s="16">
        <v>10170201</v>
      </c>
      <c r="H293" s="16" t="s">
        <v>99</v>
      </c>
    </row>
    <row r="294" spans="1:8" ht="15">
      <c r="A294" s="12">
        <v>292</v>
      </c>
      <c r="B294" s="16" t="s">
        <v>9</v>
      </c>
      <c r="C294" s="16" t="s">
        <v>341</v>
      </c>
      <c r="D294" s="16" t="s">
        <v>404</v>
      </c>
      <c r="E294" s="16" t="s">
        <v>9</v>
      </c>
      <c r="F294" s="16" t="s">
        <v>318</v>
      </c>
      <c r="G294" s="16">
        <v>10170190</v>
      </c>
      <c r="H294" s="16" t="s">
        <v>94</v>
      </c>
    </row>
    <row r="295" spans="1:8" ht="15">
      <c r="A295" s="12">
        <v>293</v>
      </c>
      <c r="B295" s="16" t="s">
        <v>9</v>
      </c>
      <c r="C295" s="16" t="s">
        <v>341</v>
      </c>
      <c r="D295" s="16" t="s">
        <v>405</v>
      </c>
      <c r="E295" s="16" t="s">
        <v>9</v>
      </c>
      <c r="F295" s="16" t="s">
        <v>318</v>
      </c>
      <c r="G295" s="16">
        <v>10170434</v>
      </c>
      <c r="H295" s="16" t="s">
        <v>94</v>
      </c>
    </row>
    <row r="296" spans="1:8" ht="15">
      <c r="A296" s="12">
        <v>294</v>
      </c>
      <c r="B296" s="16" t="s">
        <v>9</v>
      </c>
      <c r="C296" s="16" t="s">
        <v>341</v>
      </c>
      <c r="D296" s="16" t="s">
        <v>406</v>
      </c>
      <c r="E296" s="16" t="s">
        <v>9</v>
      </c>
      <c r="F296" s="16" t="s">
        <v>318</v>
      </c>
      <c r="G296" s="16">
        <v>10170447</v>
      </c>
      <c r="H296" s="16" t="s">
        <v>110</v>
      </c>
    </row>
    <row r="297" spans="1:8" ht="15">
      <c r="A297" s="12">
        <v>295</v>
      </c>
      <c r="B297" s="16" t="s">
        <v>9</v>
      </c>
      <c r="C297" s="16" t="s">
        <v>341</v>
      </c>
      <c r="D297" s="16" t="s">
        <v>407</v>
      </c>
      <c r="E297" s="16" t="s">
        <v>9</v>
      </c>
      <c r="F297" s="16" t="s">
        <v>333</v>
      </c>
      <c r="G297" s="16" t="s">
        <v>408</v>
      </c>
      <c r="H297" s="16" t="s">
        <v>99</v>
      </c>
    </row>
    <row r="298" spans="1:8" ht="15">
      <c r="A298" s="12">
        <v>296</v>
      </c>
      <c r="B298" s="16" t="s">
        <v>9</v>
      </c>
      <c r="C298" s="16" t="s">
        <v>341</v>
      </c>
      <c r="D298" s="16" t="s">
        <v>409</v>
      </c>
      <c r="E298" s="16" t="s">
        <v>9</v>
      </c>
      <c r="F298" s="16" t="s">
        <v>333</v>
      </c>
      <c r="G298" s="16" t="s">
        <v>410</v>
      </c>
      <c r="H298" s="16" t="s">
        <v>94</v>
      </c>
    </row>
    <row r="299" spans="1:8" ht="15">
      <c r="A299" s="12">
        <v>297</v>
      </c>
      <c r="B299" s="16" t="s">
        <v>9</v>
      </c>
      <c r="C299" s="16" t="s">
        <v>341</v>
      </c>
      <c r="D299" s="16" t="s">
        <v>411</v>
      </c>
      <c r="E299" s="16" t="s">
        <v>9</v>
      </c>
      <c r="F299" s="16" t="s">
        <v>333</v>
      </c>
      <c r="G299" s="16" t="s">
        <v>412</v>
      </c>
      <c r="H299" s="16" t="s">
        <v>94</v>
      </c>
    </row>
    <row r="300" spans="1:8" ht="15">
      <c r="A300" s="12">
        <v>298</v>
      </c>
      <c r="B300" s="16" t="s">
        <v>9</v>
      </c>
      <c r="C300" s="16" t="s">
        <v>341</v>
      </c>
      <c r="D300" s="16" t="s">
        <v>413</v>
      </c>
      <c r="E300" s="16" t="s">
        <v>9</v>
      </c>
      <c r="F300" s="16" t="s">
        <v>333</v>
      </c>
      <c r="G300" s="16" t="s">
        <v>414</v>
      </c>
      <c r="H300" s="16" t="s">
        <v>94</v>
      </c>
    </row>
    <row r="301" spans="1:8" ht="15">
      <c r="A301" s="12">
        <v>299</v>
      </c>
      <c r="B301" s="16" t="s">
        <v>9</v>
      </c>
      <c r="C301" s="16" t="s">
        <v>341</v>
      </c>
      <c r="D301" s="16" t="s">
        <v>415</v>
      </c>
      <c r="E301" s="16" t="s">
        <v>9</v>
      </c>
      <c r="F301" s="16" t="s">
        <v>333</v>
      </c>
      <c r="G301" s="16" t="s">
        <v>416</v>
      </c>
      <c r="H301" s="16" t="s">
        <v>110</v>
      </c>
    </row>
    <row r="302" spans="1:8" ht="15">
      <c r="A302" s="12">
        <v>300</v>
      </c>
      <c r="B302" s="16" t="s">
        <v>9</v>
      </c>
      <c r="C302" s="16" t="s">
        <v>341</v>
      </c>
      <c r="D302" s="16" t="s">
        <v>417</v>
      </c>
      <c r="E302" s="16" t="s">
        <v>9</v>
      </c>
      <c r="F302" s="16" t="s">
        <v>418</v>
      </c>
      <c r="G302" s="16" t="s">
        <v>419</v>
      </c>
      <c r="H302" s="16" t="s">
        <v>99</v>
      </c>
    </row>
    <row r="303" spans="1:8" ht="15">
      <c r="A303" s="12">
        <v>301</v>
      </c>
      <c r="B303" s="16" t="s">
        <v>9</v>
      </c>
      <c r="C303" s="16" t="s">
        <v>341</v>
      </c>
      <c r="D303" s="16" t="s">
        <v>420</v>
      </c>
      <c r="E303" s="16" t="s">
        <v>9</v>
      </c>
      <c r="F303" s="16" t="s">
        <v>418</v>
      </c>
      <c r="G303" s="16" t="s">
        <v>421</v>
      </c>
      <c r="H303" s="16" t="s">
        <v>94</v>
      </c>
    </row>
    <row r="304" spans="1:8" ht="15">
      <c r="A304" s="12">
        <v>302</v>
      </c>
      <c r="B304" s="16" t="s">
        <v>9</v>
      </c>
      <c r="C304" s="16" t="s">
        <v>341</v>
      </c>
      <c r="D304" s="16" t="s">
        <v>422</v>
      </c>
      <c r="E304" s="16" t="s">
        <v>9</v>
      </c>
      <c r="F304" s="16" t="s">
        <v>418</v>
      </c>
      <c r="G304" s="16" t="s">
        <v>423</v>
      </c>
      <c r="H304" s="16" t="s">
        <v>94</v>
      </c>
    </row>
    <row r="305" spans="1:8" ht="15">
      <c r="A305" s="12">
        <v>303</v>
      </c>
      <c r="B305" s="16" t="s">
        <v>9</v>
      </c>
      <c r="C305" s="16" t="s">
        <v>341</v>
      </c>
      <c r="D305" s="16" t="s">
        <v>424</v>
      </c>
      <c r="E305" s="16" t="s">
        <v>9</v>
      </c>
      <c r="F305" s="16" t="s">
        <v>418</v>
      </c>
      <c r="G305" s="16" t="s">
        <v>425</v>
      </c>
      <c r="H305" s="16" t="s">
        <v>110</v>
      </c>
    </row>
    <row r="306" spans="1:8" ht="15">
      <c r="A306" s="12">
        <v>304</v>
      </c>
      <c r="B306" s="16" t="s">
        <v>9</v>
      </c>
      <c r="C306" s="16" t="s">
        <v>341</v>
      </c>
      <c r="D306" s="16" t="s">
        <v>426</v>
      </c>
      <c r="E306" s="16" t="s">
        <v>9</v>
      </c>
      <c r="F306" s="16" t="s">
        <v>418</v>
      </c>
      <c r="G306" s="16" t="s">
        <v>427</v>
      </c>
      <c r="H306" s="16" t="s">
        <v>110</v>
      </c>
    </row>
    <row r="307" spans="1:8" ht="15">
      <c r="A307" s="12">
        <v>305</v>
      </c>
      <c r="B307" s="16" t="s">
        <v>9</v>
      </c>
      <c r="C307" s="16" t="s">
        <v>341</v>
      </c>
      <c r="D307" s="16" t="s">
        <v>428</v>
      </c>
      <c r="E307" s="16" t="s">
        <v>9</v>
      </c>
      <c r="F307" s="16" t="s">
        <v>322</v>
      </c>
      <c r="G307" s="16">
        <v>10160362</v>
      </c>
      <c r="H307" s="16" t="s">
        <v>99</v>
      </c>
    </row>
    <row r="308" spans="1:8" ht="15">
      <c r="A308" s="12">
        <v>306</v>
      </c>
      <c r="B308" s="16" t="s">
        <v>9</v>
      </c>
      <c r="C308" s="16" t="s">
        <v>341</v>
      </c>
      <c r="D308" s="16" t="s">
        <v>429</v>
      </c>
      <c r="E308" s="16" t="s">
        <v>9</v>
      </c>
      <c r="F308" s="16" t="s">
        <v>322</v>
      </c>
      <c r="G308" s="16">
        <v>10170142</v>
      </c>
      <c r="H308" s="16" t="s">
        <v>99</v>
      </c>
    </row>
    <row r="309" spans="1:8" ht="15">
      <c r="A309" s="12">
        <v>307</v>
      </c>
      <c r="B309" s="16" t="s">
        <v>9</v>
      </c>
      <c r="C309" s="16" t="s">
        <v>341</v>
      </c>
      <c r="D309" s="16" t="s">
        <v>430</v>
      </c>
      <c r="E309" s="16" t="s">
        <v>9</v>
      </c>
      <c r="F309" s="16" t="s">
        <v>322</v>
      </c>
      <c r="G309" s="16">
        <v>10170463</v>
      </c>
      <c r="H309" s="16" t="s">
        <v>94</v>
      </c>
    </row>
    <row r="310" spans="1:8" ht="15">
      <c r="A310" s="12">
        <v>308</v>
      </c>
      <c r="B310" s="16" t="s">
        <v>9</v>
      </c>
      <c r="C310" s="16" t="s">
        <v>341</v>
      </c>
      <c r="D310" s="16" t="s">
        <v>431</v>
      </c>
      <c r="E310" s="16" t="s">
        <v>9</v>
      </c>
      <c r="F310" s="16" t="s">
        <v>322</v>
      </c>
      <c r="G310" s="16">
        <v>10170293</v>
      </c>
      <c r="H310" s="16" t="s">
        <v>94</v>
      </c>
    </row>
    <row r="311" spans="1:8" ht="15">
      <c r="A311" s="12">
        <v>309</v>
      </c>
      <c r="B311" s="16" t="s">
        <v>9</v>
      </c>
      <c r="C311" s="16" t="s">
        <v>341</v>
      </c>
      <c r="D311" s="16" t="s">
        <v>432</v>
      </c>
      <c r="E311" s="16" t="s">
        <v>9</v>
      </c>
      <c r="F311" s="16" t="s">
        <v>322</v>
      </c>
      <c r="G311" s="16">
        <v>10170442</v>
      </c>
      <c r="H311" s="16" t="s">
        <v>110</v>
      </c>
    </row>
    <row r="312" spans="1:8" ht="15">
      <c r="A312" s="12">
        <v>310</v>
      </c>
      <c r="B312" s="16" t="s">
        <v>9</v>
      </c>
      <c r="C312" s="16" t="s">
        <v>341</v>
      </c>
      <c r="D312" s="16" t="s">
        <v>433</v>
      </c>
      <c r="E312" s="16" t="s">
        <v>9</v>
      </c>
      <c r="F312" s="16" t="s">
        <v>322</v>
      </c>
      <c r="G312" s="16">
        <v>10170248</v>
      </c>
      <c r="H312" s="16" t="s">
        <v>110</v>
      </c>
    </row>
    <row r="313" spans="1:8" ht="15">
      <c r="A313" s="12">
        <v>311</v>
      </c>
      <c r="B313" s="16" t="s">
        <v>9</v>
      </c>
      <c r="C313" s="16" t="s">
        <v>341</v>
      </c>
      <c r="D313" s="16" t="s">
        <v>434</v>
      </c>
      <c r="E313" s="16" t="s">
        <v>9</v>
      </c>
      <c r="F313" s="16" t="s">
        <v>435</v>
      </c>
      <c r="G313" s="16">
        <v>10170459</v>
      </c>
      <c r="H313" s="16" t="s">
        <v>99</v>
      </c>
    </row>
    <row r="314" spans="1:8" ht="15">
      <c r="A314" s="12">
        <v>312</v>
      </c>
      <c r="B314" s="16" t="s">
        <v>9</v>
      </c>
      <c r="C314" s="16" t="s">
        <v>341</v>
      </c>
      <c r="D314" s="16" t="s">
        <v>436</v>
      </c>
      <c r="E314" s="16" t="s">
        <v>9</v>
      </c>
      <c r="F314" s="16" t="s">
        <v>435</v>
      </c>
      <c r="G314" s="16">
        <v>10170369</v>
      </c>
      <c r="H314" s="16" t="s">
        <v>94</v>
      </c>
    </row>
    <row r="315" spans="1:8" ht="15">
      <c r="A315" s="12">
        <v>313</v>
      </c>
      <c r="B315" s="16" t="s">
        <v>9</v>
      </c>
      <c r="C315" s="16" t="s">
        <v>341</v>
      </c>
      <c r="D315" s="16" t="s">
        <v>437</v>
      </c>
      <c r="E315" s="16" t="s">
        <v>9</v>
      </c>
      <c r="F315" s="16" t="s">
        <v>435</v>
      </c>
      <c r="G315" s="16">
        <v>10170232</v>
      </c>
      <c r="H315" s="16" t="s">
        <v>99</v>
      </c>
    </row>
    <row r="316" spans="1:8" ht="15">
      <c r="A316" s="12">
        <v>314</v>
      </c>
      <c r="B316" s="16" t="s">
        <v>9</v>
      </c>
      <c r="C316" s="16" t="s">
        <v>341</v>
      </c>
      <c r="D316" s="16" t="s">
        <v>438</v>
      </c>
      <c r="E316" s="16" t="s">
        <v>9</v>
      </c>
      <c r="F316" s="16" t="s">
        <v>435</v>
      </c>
      <c r="G316" s="16">
        <v>10170125</v>
      </c>
      <c r="H316" s="16" t="s">
        <v>94</v>
      </c>
    </row>
    <row r="317" spans="1:8" ht="15">
      <c r="A317" s="12">
        <v>315</v>
      </c>
      <c r="B317" s="16" t="s">
        <v>9</v>
      </c>
      <c r="C317" s="16" t="s">
        <v>341</v>
      </c>
      <c r="D317" s="16" t="s">
        <v>439</v>
      </c>
      <c r="E317" s="16" t="s">
        <v>9</v>
      </c>
      <c r="F317" s="16" t="s">
        <v>435</v>
      </c>
      <c r="G317" s="16">
        <v>10170481</v>
      </c>
      <c r="H317" s="16" t="s">
        <v>110</v>
      </c>
    </row>
    <row r="318" spans="1:8" ht="15">
      <c r="A318" s="12">
        <v>316</v>
      </c>
      <c r="B318" s="16" t="s">
        <v>9</v>
      </c>
      <c r="C318" s="16" t="s">
        <v>341</v>
      </c>
      <c r="D318" s="16" t="s">
        <v>440</v>
      </c>
      <c r="E318" s="16" t="s">
        <v>9</v>
      </c>
      <c r="F318" s="16" t="s">
        <v>435</v>
      </c>
      <c r="G318" s="16">
        <v>10170099</v>
      </c>
      <c r="H318" s="16" t="s">
        <v>110</v>
      </c>
    </row>
    <row r="319" spans="1:8" ht="15">
      <c r="A319" s="12">
        <v>317</v>
      </c>
      <c r="B319" s="16" t="s">
        <v>9</v>
      </c>
      <c r="C319" s="16" t="s">
        <v>341</v>
      </c>
      <c r="D319" s="16" t="s">
        <v>441</v>
      </c>
      <c r="E319" s="16" t="s">
        <v>9</v>
      </c>
      <c r="F319" s="16" t="s">
        <v>435</v>
      </c>
      <c r="G319" s="16">
        <v>10170435</v>
      </c>
      <c r="H319" s="16" t="s">
        <v>110</v>
      </c>
    </row>
  </sheetData>
  <sheetProtection/>
  <autoFilter ref="A2:IN319"/>
  <mergeCells count="1">
    <mergeCell ref="A1:H1"/>
  </mergeCells>
  <conditionalFormatting sqref="D9">
    <cfRule type="expression" priority="128" dxfId="0" stopIfTrue="1">
      <formula>AND(COUNTIF($D$9,D9)&gt;1,NOT(ISBLANK(D9)))</formula>
    </cfRule>
  </conditionalFormatting>
  <conditionalFormatting sqref="G12">
    <cfRule type="expression" priority="129" dxfId="0" stopIfTrue="1">
      <formula>AND(COUNTIF($G$12,G12)&gt;1,NOT(ISBLANK(G12)))</formula>
    </cfRule>
  </conditionalFormatting>
  <conditionalFormatting sqref="D13">
    <cfRule type="expression" priority="125" dxfId="0" stopIfTrue="1">
      <formula>AND(COUNTIF($D$13,D13)&gt;1,NOT(ISBLANK(D13)))</formula>
    </cfRule>
  </conditionalFormatting>
  <conditionalFormatting sqref="F16">
    <cfRule type="expression" priority="123" dxfId="0" stopIfTrue="1">
      <formula>AND(COUNTIF($F$16,F16)&gt;1,NOT(ISBLANK(F16)))</formula>
    </cfRule>
  </conditionalFormatting>
  <conditionalFormatting sqref="F28">
    <cfRule type="expression" priority="118" dxfId="0" stopIfTrue="1">
      <formula>AND(COUNTIF($F$28,F28)&gt;1,NOT(ISBLANK(F28)))</formula>
    </cfRule>
  </conditionalFormatting>
  <conditionalFormatting sqref="G28">
    <cfRule type="expression" priority="117" dxfId="0" stopIfTrue="1">
      <formula>AND(COUNTIF($G$28,G28)&gt;1,NOT(ISBLANK(G28)))</formula>
    </cfRule>
  </conditionalFormatting>
  <conditionalFormatting sqref="F29">
    <cfRule type="expression" priority="116" dxfId="0" stopIfTrue="1">
      <formula>AND(COUNTIF($F$29,F29)&gt;1,NOT(ISBLANK(F29)))</formula>
    </cfRule>
  </conditionalFormatting>
  <conditionalFormatting sqref="G29">
    <cfRule type="expression" priority="115" dxfId="0" stopIfTrue="1">
      <formula>AND(COUNTIF($G$29,G29)&gt;1,NOT(ISBLANK(G29)))</formula>
    </cfRule>
  </conditionalFormatting>
  <conditionalFormatting sqref="F30">
    <cfRule type="expression" priority="114" dxfId="0" stopIfTrue="1">
      <formula>AND(COUNTIF($F$30,F30)&gt;1,NOT(ISBLANK(F30)))</formula>
    </cfRule>
  </conditionalFormatting>
  <conditionalFormatting sqref="G30">
    <cfRule type="expression" priority="111" dxfId="0" stopIfTrue="1">
      <formula>AND(COUNTIF($G$30,G30)&gt;1,NOT(ISBLANK(G30)))</formula>
    </cfRule>
  </conditionalFormatting>
  <conditionalFormatting sqref="F31">
    <cfRule type="expression" priority="113" dxfId="0" stopIfTrue="1">
      <formula>AND(COUNTIF($F$31,F31)&gt;1,NOT(ISBLANK(F31)))</formula>
    </cfRule>
  </conditionalFormatting>
  <conditionalFormatting sqref="G31">
    <cfRule type="expression" priority="110" dxfId="0" stopIfTrue="1">
      <formula>AND(COUNTIF($G$31,G31)&gt;1,NOT(ISBLANK(G31)))</formula>
    </cfRule>
  </conditionalFormatting>
  <conditionalFormatting sqref="F32">
    <cfRule type="expression" priority="112" dxfId="0" stopIfTrue="1">
      <formula>AND(COUNTIF($F$32,F32)&gt;1,NOT(ISBLANK(F32)))</formula>
    </cfRule>
  </conditionalFormatting>
  <conditionalFormatting sqref="G32">
    <cfRule type="expression" priority="109" dxfId="0" stopIfTrue="1">
      <formula>AND(COUNTIF($G$32,G32)&gt;1,NOT(ISBLANK(G32)))</formula>
    </cfRule>
  </conditionalFormatting>
  <conditionalFormatting sqref="D33">
    <cfRule type="expression" priority="107" dxfId="0" stopIfTrue="1">
      <formula>AND(COUNTIF($D$33,D33)&gt;1,NOT(ISBLANK(D33)))</formula>
    </cfRule>
  </conditionalFormatting>
  <conditionalFormatting sqref="D39">
    <cfRule type="expression" priority="104" dxfId="0" stopIfTrue="1">
      <formula>AND(COUNTIF($D$39,D39)&gt;1,NOT(ISBLANK(D39)))</formula>
    </cfRule>
  </conditionalFormatting>
  <conditionalFormatting sqref="G43">
    <cfRule type="expression" priority="105" dxfId="0" stopIfTrue="1">
      <formula>AND(COUNTIF($G$43,G43)&gt;1,NOT(ISBLANK(G43)))</formula>
    </cfRule>
  </conditionalFormatting>
  <conditionalFormatting sqref="D59">
    <cfRule type="expression" priority="97" dxfId="0" stopIfTrue="1">
      <formula>AND(COUNTIF($D$59,D59)&gt;1,NOT(ISBLANK(D59)))</formula>
    </cfRule>
  </conditionalFormatting>
  <conditionalFormatting sqref="D66">
    <cfRule type="expression" priority="94" dxfId="0" stopIfTrue="1">
      <formula>AND(COUNTIF($D$66,D66)&gt;1,NOT(ISBLANK(D66)))</formula>
    </cfRule>
  </conditionalFormatting>
  <conditionalFormatting sqref="F67">
    <cfRule type="expression" priority="95" dxfId="0" stopIfTrue="1">
      <formula>AND(COUNTIF($F$67,F67)&gt;1,NOT(ISBLANK(F67)))</formula>
    </cfRule>
  </conditionalFormatting>
  <conditionalFormatting sqref="D229">
    <cfRule type="expression" priority="87" dxfId="0" stopIfTrue="1">
      <formula>AND(COUNTIF($D$229,D229)&gt;1,NOT(ISBLANK(D229)))</formula>
    </cfRule>
  </conditionalFormatting>
  <conditionalFormatting sqref="D238">
    <cfRule type="expression" priority="34" dxfId="0" stopIfTrue="1">
      <formula>AND(COUNTIF($D$238,D238)&gt;1,NOT(ISBLANK(D238)))</formula>
    </cfRule>
  </conditionalFormatting>
  <conditionalFormatting sqref="D242">
    <cfRule type="expression" priority="32" dxfId="0" stopIfTrue="1">
      <formula>AND(COUNTIF($D$242,D242)&gt;1,NOT(ISBLANK(D242)))</formula>
    </cfRule>
  </conditionalFormatting>
  <conditionalFormatting sqref="G246">
    <cfRule type="expression" priority="35" dxfId="0" stopIfTrue="1">
      <formula>AND(COUNTIF($G$246,G246)&gt;1,NOT(ISBLANK(G246)))</formula>
    </cfRule>
  </conditionalFormatting>
  <conditionalFormatting sqref="D252">
    <cfRule type="expression" priority="30" dxfId="0" stopIfTrue="1">
      <formula>AND(COUNTIF($D$252,D252)&gt;1,NOT(ISBLANK(D252)))</formula>
    </cfRule>
  </conditionalFormatting>
  <conditionalFormatting sqref="G253">
    <cfRule type="expression" priority="29" dxfId="0" stopIfTrue="1">
      <formula>AND(COUNTIF($G$253,G253)&gt;1,NOT(ISBLANK(G253)))</formula>
    </cfRule>
  </conditionalFormatting>
  <conditionalFormatting sqref="G261">
    <cfRule type="expression" priority="5" dxfId="0" stopIfTrue="1">
      <formula>AND(COUNTIF($G$261,G261)&gt;1,NOT(ISBLANK(G261)))</formula>
    </cfRule>
  </conditionalFormatting>
  <conditionalFormatting sqref="G266">
    <cfRule type="expression" priority="6" dxfId="0" stopIfTrue="1">
      <formula>AND(COUNTIF($G$266,G266)&gt;1,NOT(ISBLANK(G266)))</formula>
    </cfRule>
  </conditionalFormatting>
  <conditionalFormatting sqref="D267">
    <cfRule type="expression" priority="28" dxfId="0" stopIfTrue="1">
      <formula>AND(COUNTIF($D$267,D267)&gt;1,NOT(ISBLANK(D267)))</formula>
    </cfRule>
  </conditionalFormatting>
  <conditionalFormatting sqref="G271">
    <cfRule type="expression" priority="26" dxfId="0" stopIfTrue="1">
      <formula>AND(COUNTIF($G$271,G271)&gt;1,NOT(ISBLANK(G271)))</formula>
    </cfRule>
  </conditionalFormatting>
  <conditionalFormatting sqref="D272">
    <cfRule type="expression" priority="25" dxfId="0" stopIfTrue="1">
      <formula>AND(COUNTIF($D$272,D272)&gt;1,NOT(ISBLANK(D272)))</formula>
    </cfRule>
  </conditionalFormatting>
  <conditionalFormatting sqref="D277">
    <cfRule type="expression" priority="23" dxfId="0" stopIfTrue="1">
      <formula>AND(COUNTIF($D$277,D277)&gt;1,NOT(ISBLANK(D277)))</formula>
    </cfRule>
  </conditionalFormatting>
  <conditionalFormatting sqref="D286">
    <cfRule type="expression" priority="13" dxfId="0" stopIfTrue="1">
      <formula>AND(COUNTIF($D$286,D286)&gt;1,NOT(ISBLANK(D286)))</formula>
    </cfRule>
  </conditionalFormatting>
  <conditionalFormatting sqref="F288">
    <cfRule type="expression" priority="11" dxfId="0" stopIfTrue="1">
      <formula>AND(COUNTIF($F$288,F288)&gt;1,NOT(ISBLANK(F288)))</formula>
    </cfRule>
  </conditionalFormatting>
  <conditionalFormatting sqref="F289">
    <cfRule type="expression" priority="10" dxfId="0" stopIfTrue="1">
      <formula>AND(COUNTIF($F$289,F289)&gt;1,NOT(ISBLANK(F289)))</formula>
    </cfRule>
  </conditionalFormatting>
  <conditionalFormatting sqref="F290">
    <cfRule type="expression" priority="9" dxfId="0" stopIfTrue="1">
      <formula>AND(COUNTIF($F$290,F290)&gt;1,NOT(ISBLANK(F290)))</formula>
    </cfRule>
  </conditionalFormatting>
  <conditionalFormatting sqref="D295">
    <cfRule type="expression" priority="7" dxfId="0" stopIfTrue="1">
      <formula>AND(COUNTIF($D$295,D295)&gt;1,NOT(ISBLANK(D295)))</formula>
    </cfRule>
  </conditionalFormatting>
  <conditionalFormatting sqref="G295">
    <cfRule type="expression" priority="8" dxfId="0" stopIfTrue="1">
      <formula>AND(COUNTIF($G$295,G295)&gt;1,NOT(ISBLANK(G295)))</formula>
    </cfRule>
  </conditionalFormatting>
  <conditionalFormatting sqref="D296">
    <cfRule type="expression" priority="20" dxfId="0" stopIfTrue="1">
      <formula>AND(COUNTIF($D$296,D296)&gt;1,NOT(ISBLANK(D296)))</formula>
    </cfRule>
  </conditionalFormatting>
  <conditionalFormatting sqref="F297">
    <cfRule type="expression" priority="21" dxfId="0" stopIfTrue="1">
      <formula>AND(COUNTIF($F$297,F297)&gt;1,NOT(ISBLANK(F297)))</formula>
    </cfRule>
  </conditionalFormatting>
  <conditionalFormatting sqref="F298">
    <cfRule type="expression" priority="18" dxfId="0" stopIfTrue="1">
      <formula>AND(COUNTIF($F$298,F298)&gt;1,NOT(ISBLANK(F298)))</formula>
    </cfRule>
  </conditionalFormatting>
  <conditionalFormatting sqref="F299">
    <cfRule type="expression" priority="17" dxfId="0" stopIfTrue="1">
      <formula>AND(COUNTIF($F$299,F299)&gt;1,NOT(ISBLANK(F299)))</formula>
    </cfRule>
  </conditionalFormatting>
  <conditionalFormatting sqref="F300">
    <cfRule type="expression" priority="16" dxfId="0" stopIfTrue="1">
      <formula>AND(COUNTIF($F$300,F300)&gt;1,NOT(ISBLANK(F300)))</formula>
    </cfRule>
  </conditionalFormatting>
  <conditionalFormatting sqref="G300">
    <cfRule type="expression" priority="15" dxfId="0" stopIfTrue="1">
      <formula>AND(COUNTIF($G$300,G300)&gt;1,NOT(ISBLANK(G300)))</formula>
    </cfRule>
  </conditionalFormatting>
  <conditionalFormatting sqref="G307">
    <cfRule type="expression" priority="4" dxfId="0" stopIfTrue="1">
      <formula>AND(COUNTIF($G$307,G307)&gt;1,NOT(ISBLANK(G307)))</formula>
    </cfRule>
  </conditionalFormatting>
  <conditionalFormatting sqref="G308">
    <cfRule type="expression" priority="3" dxfId="0" stopIfTrue="1">
      <formula>AND(COUNTIF($G$308,G308)&gt;1,NOT(ISBLANK(G308)))</formula>
    </cfRule>
  </conditionalFormatting>
  <conditionalFormatting sqref="D3:D119">
    <cfRule type="expression" priority="89" dxfId="0" stopIfTrue="1">
      <formula>AND(COUNTIF($D$3:$D$119,D3)&gt;1,NOT(ISBLANK(D3)))</formula>
    </cfRule>
  </conditionalFormatting>
  <conditionalFormatting sqref="D68:D81">
    <cfRule type="expression" priority="92" dxfId="0" stopIfTrue="1">
      <formula>AND(COUNTIF($D$68:$D$81,D68)&gt;1,NOT(ISBLANK(D68)))</formula>
    </cfRule>
  </conditionalFormatting>
  <conditionalFormatting sqref="D191:D229">
    <cfRule type="expression" priority="86" dxfId="0" stopIfTrue="1">
      <formula>AND(COUNTIF($D$191:$D$229,D191)&gt;1,NOT(ISBLANK(D191)))</formula>
    </cfRule>
  </conditionalFormatting>
  <conditionalFormatting sqref="D230:D237">
    <cfRule type="expression" priority="40" dxfId="0" stopIfTrue="1">
      <formula>AND(COUNTIF($D$230:$D$237,D230)&gt;1,NOT(ISBLANK(D230)))</formula>
    </cfRule>
  </conditionalFormatting>
  <conditionalFormatting sqref="G3:G119">
    <cfRule type="expression" priority="90" dxfId="0" stopIfTrue="1">
      <formula>AND(COUNTIF($G$3:$G$119,G3)&gt;1,NOT(ISBLANK(G3)))</formula>
    </cfRule>
  </conditionalFormatting>
  <conditionalFormatting sqref="G5:G6">
    <cfRule type="expression" priority="130" dxfId="0" stopIfTrue="1">
      <formula>AND(COUNTIF($G$5:$G$6,G5)&gt;1,NOT(ISBLANK(G5)))</formula>
    </cfRule>
  </conditionalFormatting>
  <conditionalFormatting sqref="G9:G11">
    <cfRule type="expression" priority="127" dxfId="0" stopIfTrue="1">
      <formula>AND(COUNTIF($G$9:$G$11,G9)&gt;1,NOT(ISBLANK(G9)))</formula>
    </cfRule>
  </conditionalFormatting>
  <conditionalFormatting sqref="G13:G16">
    <cfRule type="expression" priority="124" dxfId="0" stopIfTrue="1">
      <formula>AND(COUNTIF($G$13:$G$16,G13)&gt;1,NOT(ISBLANK(G13)))</formula>
    </cfRule>
  </conditionalFormatting>
  <conditionalFormatting sqref="G19:G20">
    <cfRule type="expression" priority="121" dxfId="0" stopIfTrue="1">
      <formula>AND(COUNTIF($G$19:$G$20,G19)&gt;1,NOT(ISBLANK(G19)))</formula>
    </cfRule>
  </conditionalFormatting>
  <conditionalFormatting sqref="G21:G22">
    <cfRule type="expression" priority="122" dxfId="0" stopIfTrue="1">
      <formula>AND(COUNTIF($G$21:$G$22,G21)&gt;1,NOT(ISBLANK(G21)))</formula>
    </cfRule>
  </conditionalFormatting>
  <conditionalFormatting sqref="G23:G24">
    <cfRule type="expression" priority="119" dxfId="0" stopIfTrue="1">
      <formula>AND(COUNTIF($G$23:$G$24,G23)&gt;1,NOT(ISBLANK(G23)))</formula>
    </cfRule>
  </conditionalFormatting>
  <conditionalFormatting sqref="G25:G27">
    <cfRule type="expression" priority="120" dxfId="0" stopIfTrue="1">
      <formula>AND(COUNTIF($G$25:$G$27,G25)&gt;1,NOT(ISBLANK(G25)))</formula>
    </cfRule>
  </conditionalFormatting>
  <conditionalFormatting sqref="G33:G36">
    <cfRule type="expression" priority="106" dxfId="0" stopIfTrue="1">
      <formula>AND(COUNTIF($G$33:$G$36,G33)&gt;1,NOT(ISBLANK(G33)))</formula>
    </cfRule>
  </conditionalFormatting>
  <conditionalFormatting sqref="G37:G38">
    <cfRule type="expression" priority="108" dxfId="0" stopIfTrue="1">
      <formula>AND(COUNTIF($G$37:$G$38,G37)&gt;1,NOT(ISBLANK(G37)))</formula>
    </cfRule>
  </conditionalFormatting>
  <conditionalFormatting sqref="G39:G42">
    <cfRule type="expression" priority="103" dxfId="0" stopIfTrue="1">
      <formula>AND(COUNTIF($G$39:$G$42,G39)&gt;1,NOT(ISBLANK(G39)))</formula>
    </cfRule>
  </conditionalFormatting>
  <conditionalFormatting sqref="G49:G50">
    <cfRule type="expression" priority="101" dxfId="0" stopIfTrue="1">
      <formula>AND(COUNTIF($G$49:$G$50,G49)&gt;1,NOT(ISBLANK(G49)))</formula>
    </cfRule>
  </conditionalFormatting>
  <conditionalFormatting sqref="G51:G52">
    <cfRule type="expression" priority="102" dxfId="0" stopIfTrue="1">
      <formula>AND(COUNTIF($G$51:$G$52,G51)&gt;1,NOT(ISBLANK(G51)))</formula>
    </cfRule>
  </conditionalFormatting>
  <conditionalFormatting sqref="G53:G54">
    <cfRule type="expression" priority="100" dxfId="0" stopIfTrue="1">
      <formula>AND(COUNTIF($G$53:$G$54,G53)&gt;1,NOT(ISBLANK(G53)))</formula>
    </cfRule>
  </conditionalFormatting>
  <conditionalFormatting sqref="G55:G56">
    <cfRule type="expression" priority="99" dxfId="0" stopIfTrue="1">
      <formula>AND(COUNTIF($G$55:$G$56,G55)&gt;1,NOT(ISBLANK(G55)))</formula>
    </cfRule>
  </conditionalFormatting>
  <conditionalFormatting sqref="G59:G62">
    <cfRule type="expression" priority="96" dxfId="0" stopIfTrue="1">
      <formula>AND(COUNTIF($G$59:$G$62,G59)&gt;1,NOT(ISBLANK(G59)))</formula>
    </cfRule>
  </conditionalFormatting>
  <conditionalFormatting sqref="G63:G65">
    <cfRule type="expression" priority="98" dxfId="0" stopIfTrue="1">
      <formula>AND(COUNTIF($G$63:$G$65,G63)&gt;1,NOT(ISBLANK(G63)))</formula>
    </cfRule>
  </conditionalFormatting>
  <conditionalFormatting sqref="G66:G67">
    <cfRule type="expression" priority="93" dxfId="0" stopIfTrue="1">
      <formula>AND(COUNTIF($G$66:$G$67,G66)&gt;1,NOT(ISBLANK(G66)))</formula>
    </cfRule>
  </conditionalFormatting>
  <conditionalFormatting sqref="G68:G81">
    <cfRule type="expression" priority="91" dxfId="0" stopIfTrue="1">
      <formula>AND(COUNTIF($G$68:$G$81,G68)&gt;1,NOT(ISBLANK(G68)))</formula>
    </cfRule>
  </conditionalFormatting>
  <conditionalFormatting sqref="G230:G237">
    <cfRule type="expression" priority="39" dxfId="0" stopIfTrue="1">
      <formula>AND(COUNTIF($G$230:$G$237,G230)&gt;1,NOT(ISBLANK(G230)))</formula>
    </cfRule>
  </conditionalFormatting>
  <conditionalFormatting sqref="G238:G241">
    <cfRule type="expression" priority="33" dxfId="0" stopIfTrue="1">
      <formula>AND(COUNTIF($G$238:$G$241,G238)&gt;1,NOT(ISBLANK(G238)))</formula>
    </cfRule>
  </conditionalFormatting>
  <conditionalFormatting sqref="G242:G245">
    <cfRule type="expression" priority="31" dxfId="0" stopIfTrue="1">
      <formula>AND(COUNTIF($G$242:$G$245,G242)&gt;1,NOT(ISBLANK(G242)))</formula>
    </cfRule>
  </conditionalFormatting>
  <conditionalFormatting sqref="G267:G270">
    <cfRule type="expression" priority="27" dxfId="0" stopIfTrue="1">
      <formula>AND(COUNTIF($G$267:$G$270,G267)&gt;1,NOT(ISBLANK(G267)))</formula>
    </cfRule>
  </conditionalFormatting>
  <conditionalFormatting sqref="G272:G275">
    <cfRule type="expression" priority="24" dxfId="0" stopIfTrue="1">
      <formula>AND(COUNTIF($G$272:$G$275,G272)&gt;1,NOT(ISBLANK(G272)))</formula>
    </cfRule>
  </conditionalFormatting>
  <conditionalFormatting sqref="G277:G281">
    <cfRule type="expression" priority="22" dxfId="0" stopIfTrue="1">
      <formula>AND(COUNTIF($G$277:$G$281,G277)&gt;1,NOT(ISBLANK(G277)))</formula>
    </cfRule>
  </conditionalFormatting>
  <conditionalFormatting sqref="G286:G289">
    <cfRule type="expression" priority="12" dxfId="0" stopIfTrue="1">
      <formula>AND(COUNTIF($G$286:$G$289,G286)&gt;1,NOT(ISBLANK(G286)))</formula>
    </cfRule>
  </conditionalFormatting>
  <conditionalFormatting sqref="G296:G299">
    <cfRule type="expression" priority="19" dxfId="0" stopIfTrue="1">
      <formula>AND(COUNTIF($G$296:$G$299,G296)&gt;1,NOT(ISBLANK(G296)))</formula>
    </cfRule>
  </conditionalFormatting>
  <conditionalFormatting sqref="D1 D320:D65536">
    <cfRule type="expression" priority="251" dxfId="0" stopIfTrue="1">
      <formula>AND(COUNTIF($D$1,D1)+COUNTIF($D$320:$D$65536,D1)&gt;1,NOT(ISBLANK(D1)))</formula>
    </cfRule>
  </conditionalFormatting>
  <conditionalFormatting sqref="G1:G2 G320:G65536">
    <cfRule type="expression" priority="279" dxfId="0" stopIfTrue="1">
      <formula>AND(COUNTIF($G$1:$G$2,G1)+COUNTIF($G$320:$G$65536,G1)&gt;1,NOT(ISBLANK(G1)))</formula>
    </cfRule>
  </conditionalFormatting>
  <conditionalFormatting sqref="G17:G18 F14">
    <cfRule type="expression" priority="126" dxfId="0" stopIfTrue="1">
      <formula>AND(COUNTIF($G$17:$G$18,F14)+COUNTIF($F$14,F14)&gt;1,NOT(ISBLANK(F14)))</formula>
    </cfRule>
  </conditionalFormatting>
  <conditionalFormatting sqref="D125:D226 D120:D123">
    <cfRule type="expression" priority="88" dxfId="0" stopIfTrue="1">
      <formula>AND(COUNTIF($D$125:$D$226,D120)+COUNTIF($D$120:$D$123,D120)&gt;1,NOT(ISBLANK(D120)))</formula>
    </cfRule>
  </conditionalFormatting>
  <conditionalFormatting sqref="G282:G285 G247:G251 G291:G294 G301:G305 G257:G260 G262:G265">
    <cfRule type="expression" priority="37" dxfId="0" stopIfTrue="1">
      <formula>AND(COUNTIF($G$282:$G$285,G247)+COUNTIF($G$247:$G$251,G247)+COUNTIF($G$291:$G$294,G247)+COUNTIF($G$301:$G$305,G247)+COUNTIF($G$257:$G$260,G247)+COUNTIF($G$262:$G$265,G247)&gt;1,NOT(ISBLANK(G247)))</formula>
    </cfRule>
  </conditionalFormatting>
  <conditionalFormatting sqref="G306 G276 F273">
    <cfRule type="expression" priority="38" dxfId="0" stopIfTrue="1">
      <formula>AND(COUNTIF($G$306,F273)+COUNTIF($G$276,F273)+COUNTIF($F$273,F273)&gt;1,NOT(ISBLANK(F273)))</formula>
    </cfRule>
  </conditionalFormatting>
  <conditionalFormatting sqref="D301:D305 D282:D285 D291:D294">
    <cfRule type="expression" priority="36" dxfId="0" stopIfTrue="1">
      <formula>AND(COUNTIF($D$301:$D$305,D282)+COUNTIF($D$282:$D$285,D282)+COUNTIF($D$291:$D$294,D282)&gt;1,NOT(ISBLANK(D282)))</formula>
    </cfRule>
  </conditionalFormatting>
  <conditionalFormatting sqref="G290 F287">
    <cfRule type="expression" priority="14" dxfId="0" stopIfTrue="1">
      <formula>AND(COUNTIF($G$290,F287)+COUNTIF($F$287,F287)&gt;1,NOT(ISBLANK(F287)))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6">
      <selection activeCell="D1" sqref="D1:D36"/>
    </sheetView>
  </sheetViews>
  <sheetFormatPr defaultColWidth="8.75390625" defaultRowHeight="14.25"/>
  <cols>
    <col min="2" max="2" width="11.25390625" style="0" customWidth="1"/>
  </cols>
  <sheetData>
    <row r="1" spans="1:4" ht="15">
      <c r="A1" s="1" t="s">
        <v>260</v>
      </c>
      <c r="B1" s="1" t="s">
        <v>9</v>
      </c>
      <c r="C1" s="1" t="s">
        <v>217</v>
      </c>
      <c r="D1" t="str">
        <f>VLOOKUP(A1,G:H,2,0)</f>
        <v>化工学院</v>
      </c>
    </row>
    <row r="2" spans="1:8" ht="15">
      <c r="A2" s="1" t="s">
        <v>442</v>
      </c>
      <c r="B2" s="1" t="s">
        <v>9</v>
      </c>
      <c r="C2" s="1" t="s">
        <v>201</v>
      </c>
      <c r="D2" t="str">
        <f aca="true" t="shared" si="0" ref="D2:D36">VLOOKUP(A2,G$1:H$65536,2,0)</f>
        <v>化工学院</v>
      </c>
      <c r="G2" s="2" t="s">
        <v>93</v>
      </c>
      <c r="H2" s="2" t="s">
        <v>9</v>
      </c>
    </row>
    <row r="3" spans="1:8" ht="15">
      <c r="A3" s="1" t="s">
        <v>263</v>
      </c>
      <c r="B3" s="1" t="s">
        <v>9</v>
      </c>
      <c r="C3" s="1" t="s">
        <v>217</v>
      </c>
      <c r="D3" t="str">
        <f t="shared" si="0"/>
        <v>化工学院</v>
      </c>
      <c r="G3" s="2" t="s">
        <v>96</v>
      </c>
      <c r="H3" s="2" t="s">
        <v>9</v>
      </c>
    </row>
    <row r="4" spans="1:8" ht="15">
      <c r="A4" s="1" t="s">
        <v>317</v>
      </c>
      <c r="B4" s="1" t="s">
        <v>9</v>
      </c>
      <c r="C4" s="1" t="s">
        <v>318</v>
      </c>
      <c r="D4" t="str">
        <f t="shared" si="0"/>
        <v>化工学院</v>
      </c>
      <c r="G4" s="2" t="s">
        <v>98</v>
      </c>
      <c r="H4" s="2" t="s">
        <v>9</v>
      </c>
    </row>
    <row r="5" spans="1:8" ht="15">
      <c r="A5" s="1" t="s">
        <v>321</v>
      </c>
      <c r="B5" s="1" t="s">
        <v>9</v>
      </c>
      <c r="C5" s="1" t="s">
        <v>322</v>
      </c>
      <c r="D5" t="str">
        <f t="shared" si="0"/>
        <v>化工学院</v>
      </c>
      <c r="G5" s="2" t="s">
        <v>100</v>
      </c>
      <c r="H5" s="2" t="s">
        <v>9</v>
      </c>
    </row>
    <row r="6" spans="1:8" ht="15">
      <c r="A6" s="1" t="s">
        <v>193</v>
      </c>
      <c r="B6" s="1" t="s">
        <v>9</v>
      </c>
      <c r="C6" s="1" t="s">
        <v>191</v>
      </c>
      <c r="D6" t="e">
        <f t="shared" si="0"/>
        <v>#N/A</v>
      </c>
      <c r="G6" s="2" t="s">
        <v>102</v>
      </c>
      <c r="H6" s="2" t="s">
        <v>9</v>
      </c>
    </row>
    <row r="7" spans="1:8" ht="15">
      <c r="A7" s="1" t="s">
        <v>325</v>
      </c>
      <c r="B7" s="1" t="s">
        <v>9</v>
      </c>
      <c r="C7" s="1" t="s">
        <v>326</v>
      </c>
      <c r="D7" t="str">
        <f t="shared" si="0"/>
        <v>化工学院</v>
      </c>
      <c r="G7" s="2" t="s">
        <v>103</v>
      </c>
      <c r="H7" s="2" t="s">
        <v>9</v>
      </c>
    </row>
    <row r="8" spans="1:8" ht="15">
      <c r="A8" s="1" t="s">
        <v>329</v>
      </c>
      <c r="B8" s="1" t="s">
        <v>9</v>
      </c>
      <c r="C8" s="1" t="s">
        <v>330</v>
      </c>
      <c r="D8" t="str">
        <f t="shared" si="0"/>
        <v>化工学院</v>
      </c>
      <c r="G8" s="2" t="s">
        <v>104</v>
      </c>
      <c r="H8" s="2" t="s">
        <v>9</v>
      </c>
    </row>
    <row r="9" spans="1:8" ht="15">
      <c r="A9" s="1" t="s">
        <v>250</v>
      </c>
      <c r="B9" s="1" t="s">
        <v>9</v>
      </c>
      <c r="C9" s="1" t="s">
        <v>170</v>
      </c>
      <c r="D9" t="str">
        <f t="shared" si="0"/>
        <v>化工学院</v>
      </c>
      <c r="G9" s="2" t="s">
        <v>107</v>
      </c>
      <c r="H9" s="2" t="s">
        <v>9</v>
      </c>
    </row>
    <row r="10" spans="1:8" ht="15">
      <c r="A10" s="1" t="s">
        <v>332</v>
      </c>
      <c r="B10" s="1" t="s">
        <v>9</v>
      </c>
      <c r="C10" s="1" t="s">
        <v>333</v>
      </c>
      <c r="D10" t="str">
        <f t="shared" si="0"/>
        <v>化工学院</v>
      </c>
      <c r="G10" s="2" t="s">
        <v>109</v>
      </c>
      <c r="H10" s="2" t="s">
        <v>9</v>
      </c>
    </row>
    <row r="11" spans="1:8" ht="15">
      <c r="A11" s="1" t="s">
        <v>93</v>
      </c>
      <c r="B11" s="1" t="s">
        <v>9</v>
      </c>
      <c r="C11" s="1" t="s">
        <v>49</v>
      </c>
      <c r="D11" t="str">
        <f t="shared" si="0"/>
        <v>化工学院</v>
      </c>
      <c r="G11" s="2" t="s">
        <v>113</v>
      </c>
      <c r="H11" s="2" t="s">
        <v>9</v>
      </c>
    </row>
    <row r="12" spans="1:8" ht="15">
      <c r="A12" s="1" t="s">
        <v>96</v>
      </c>
      <c r="B12" s="1" t="s">
        <v>9</v>
      </c>
      <c r="C12" s="1" t="s">
        <v>24</v>
      </c>
      <c r="D12" t="str">
        <f t="shared" si="0"/>
        <v>化工学院</v>
      </c>
      <c r="G12" s="2" t="s">
        <v>115</v>
      </c>
      <c r="H12" s="2" t="s">
        <v>9</v>
      </c>
    </row>
    <row r="13" spans="1:8" ht="15">
      <c r="A13" s="1" t="s">
        <v>98</v>
      </c>
      <c r="B13" s="1" t="s">
        <v>9</v>
      </c>
      <c r="C13" s="1" t="s">
        <v>49</v>
      </c>
      <c r="D13" t="str">
        <f t="shared" si="0"/>
        <v>化工学院</v>
      </c>
      <c r="G13" s="2" t="s">
        <v>117</v>
      </c>
      <c r="H13" s="2" t="s">
        <v>9</v>
      </c>
    </row>
    <row r="14" spans="1:8" ht="15">
      <c r="A14" s="1" t="s">
        <v>100</v>
      </c>
      <c r="B14" s="1" t="s">
        <v>9</v>
      </c>
      <c r="C14" s="1" t="s">
        <v>24</v>
      </c>
      <c r="D14" t="str">
        <f t="shared" si="0"/>
        <v>化工学院</v>
      </c>
      <c r="G14" s="2" t="s">
        <v>119</v>
      </c>
      <c r="H14" s="2" t="s">
        <v>9</v>
      </c>
    </row>
    <row r="15" spans="1:8" ht="15">
      <c r="A15" s="1" t="s">
        <v>216</v>
      </c>
      <c r="B15" s="1" t="s">
        <v>9</v>
      </c>
      <c r="C15" s="1" t="s">
        <v>217</v>
      </c>
      <c r="D15" t="e">
        <f t="shared" si="0"/>
        <v>#N/A</v>
      </c>
      <c r="G15" s="2" t="s">
        <v>121</v>
      </c>
      <c r="H15" s="2" t="s">
        <v>9</v>
      </c>
    </row>
    <row r="16" spans="1:8" ht="15">
      <c r="A16" s="1" t="s">
        <v>257</v>
      </c>
      <c r="B16" s="1" t="s">
        <v>9</v>
      </c>
      <c r="C16" s="1" t="s">
        <v>206</v>
      </c>
      <c r="D16" t="str">
        <f t="shared" si="0"/>
        <v>化工学院</v>
      </c>
      <c r="G16" s="3" t="s">
        <v>245</v>
      </c>
      <c r="H16" s="3" t="s">
        <v>9</v>
      </c>
    </row>
    <row r="17" spans="1:8" ht="15">
      <c r="A17" s="1" t="s">
        <v>102</v>
      </c>
      <c r="B17" s="1" t="s">
        <v>9</v>
      </c>
      <c r="C17" s="1" t="s">
        <v>73</v>
      </c>
      <c r="D17" t="str">
        <f t="shared" si="0"/>
        <v>化工学院</v>
      </c>
      <c r="G17" s="3" t="s">
        <v>247</v>
      </c>
      <c r="H17" s="3" t="s">
        <v>9</v>
      </c>
    </row>
    <row r="18" spans="1:8" ht="15">
      <c r="A18" s="1" t="s">
        <v>103</v>
      </c>
      <c r="B18" s="1" t="s">
        <v>9</v>
      </c>
      <c r="C18" s="1" t="s">
        <v>49</v>
      </c>
      <c r="D18" t="str">
        <f t="shared" si="0"/>
        <v>化工学院</v>
      </c>
      <c r="G18" s="3" t="s">
        <v>250</v>
      </c>
      <c r="H18" s="3" t="s">
        <v>9</v>
      </c>
    </row>
    <row r="19" spans="1:8" ht="15">
      <c r="A19" s="1" t="s">
        <v>104</v>
      </c>
      <c r="B19" s="1" t="s">
        <v>9</v>
      </c>
      <c r="C19" s="1" t="s">
        <v>43</v>
      </c>
      <c r="D19" t="str">
        <f t="shared" si="0"/>
        <v>化工学院</v>
      </c>
      <c r="G19" s="3" t="s">
        <v>251</v>
      </c>
      <c r="H19" s="3" t="s">
        <v>9</v>
      </c>
    </row>
    <row r="20" spans="1:8" ht="15">
      <c r="A20" s="1" t="s">
        <v>245</v>
      </c>
      <c r="B20" s="1" t="s">
        <v>9</v>
      </c>
      <c r="C20" s="1" t="s">
        <v>246</v>
      </c>
      <c r="D20" t="str">
        <f t="shared" si="0"/>
        <v>化工学院</v>
      </c>
      <c r="G20" s="3" t="s">
        <v>442</v>
      </c>
      <c r="H20" s="3" t="s">
        <v>9</v>
      </c>
    </row>
    <row r="21" spans="1:8" ht="15">
      <c r="A21" s="1" t="s">
        <v>251</v>
      </c>
      <c r="B21" s="1" t="s">
        <v>9</v>
      </c>
      <c r="C21" s="1" t="s">
        <v>443</v>
      </c>
      <c r="D21" t="str">
        <f t="shared" si="0"/>
        <v>化工学院</v>
      </c>
      <c r="G21" s="3" t="s">
        <v>257</v>
      </c>
      <c r="H21" s="3" t="s">
        <v>9</v>
      </c>
    </row>
    <row r="22" spans="1:8" ht="15">
      <c r="A22" s="1" t="s">
        <v>247</v>
      </c>
      <c r="B22" s="1" t="s">
        <v>9</v>
      </c>
      <c r="C22" s="1" t="s">
        <v>248</v>
      </c>
      <c r="D22" t="str">
        <f t="shared" si="0"/>
        <v>化工学院</v>
      </c>
      <c r="G22" s="3" t="s">
        <v>259</v>
      </c>
      <c r="H22" s="3" t="s">
        <v>9</v>
      </c>
    </row>
    <row r="23" spans="1:8" ht="15">
      <c r="A23" s="1" t="s">
        <v>335</v>
      </c>
      <c r="B23" s="1" t="s">
        <v>9</v>
      </c>
      <c r="C23" s="1" t="s">
        <v>336</v>
      </c>
      <c r="D23" t="str">
        <f t="shared" si="0"/>
        <v>化工学院</v>
      </c>
      <c r="G23" s="3" t="s">
        <v>260</v>
      </c>
      <c r="H23" s="3" t="s">
        <v>9</v>
      </c>
    </row>
    <row r="24" spans="1:8" ht="15">
      <c r="A24" s="1" t="s">
        <v>259</v>
      </c>
      <c r="B24" s="1" t="s">
        <v>9</v>
      </c>
      <c r="C24" s="1" t="s">
        <v>211</v>
      </c>
      <c r="D24" t="str">
        <f t="shared" si="0"/>
        <v>化工学院</v>
      </c>
      <c r="G24" s="3" t="s">
        <v>263</v>
      </c>
      <c r="H24" s="3" t="s">
        <v>9</v>
      </c>
    </row>
    <row r="25" spans="1:8" ht="15">
      <c r="A25" s="1" t="s">
        <v>444</v>
      </c>
      <c r="B25" s="1" t="s">
        <v>9</v>
      </c>
      <c r="C25" s="1" t="s">
        <v>445</v>
      </c>
      <c r="D25" t="e">
        <f t="shared" si="0"/>
        <v>#N/A</v>
      </c>
      <c r="G25" s="1" t="s">
        <v>317</v>
      </c>
      <c r="H25" s="1" t="s">
        <v>9</v>
      </c>
    </row>
    <row r="26" spans="1:8" ht="15">
      <c r="A26" s="1" t="s">
        <v>107</v>
      </c>
      <c r="B26" s="1" t="s">
        <v>9</v>
      </c>
      <c r="C26" s="1" t="s">
        <v>81</v>
      </c>
      <c r="D26" t="str">
        <f t="shared" si="0"/>
        <v>化工学院</v>
      </c>
      <c r="G26" s="1" t="s">
        <v>321</v>
      </c>
      <c r="H26" s="1" t="s">
        <v>9</v>
      </c>
    </row>
    <row r="27" spans="1:8" ht="15">
      <c r="A27" s="1" t="s">
        <v>109</v>
      </c>
      <c r="B27" s="1" t="s">
        <v>9</v>
      </c>
      <c r="C27" s="1" t="s">
        <v>36</v>
      </c>
      <c r="D27" t="str">
        <f t="shared" si="0"/>
        <v>化工学院</v>
      </c>
      <c r="G27" s="1" t="s">
        <v>325</v>
      </c>
      <c r="H27" s="1" t="s">
        <v>9</v>
      </c>
    </row>
    <row r="28" spans="1:8" ht="15">
      <c r="A28" s="1" t="s">
        <v>338</v>
      </c>
      <c r="B28" s="1" t="s">
        <v>9</v>
      </c>
      <c r="C28" s="1" t="s">
        <v>318</v>
      </c>
      <c r="D28" t="str">
        <f t="shared" si="0"/>
        <v>化工学院</v>
      </c>
      <c r="G28" s="1" t="s">
        <v>329</v>
      </c>
      <c r="H28" s="1" t="s">
        <v>9</v>
      </c>
    </row>
    <row r="29" spans="1:8" ht="15">
      <c r="A29" s="1" t="s">
        <v>228</v>
      </c>
      <c r="B29" s="1" t="s">
        <v>9</v>
      </c>
      <c r="C29" s="1" t="s">
        <v>310</v>
      </c>
      <c r="D29" t="e">
        <f t="shared" si="0"/>
        <v>#N/A</v>
      </c>
      <c r="G29" s="1" t="s">
        <v>332</v>
      </c>
      <c r="H29" s="1" t="s">
        <v>9</v>
      </c>
    </row>
    <row r="30" spans="1:8" ht="15">
      <c r="A30" s="1" t="s">
        <v>446</v>
      </c>
      <c r="B30" s="1" t="s">
        <v>9</v>
      </c>
      <c r="C30" s="1" t="s">
        <v>447</v>
      </c>
      <c r="D30" t="e">
        <f t="shared" si="0"/>
        <v>#N/A</v>
      </c>
      <c r="G30" s="1" t="s">
        <v>335</v>
      </c>
      <c r="H30" s="1" t="s">
        <v>9</v>
      </c>
    </row>
    <row r="31" spans="1:8" ht="15">
      <c r="A31" s="1" t="s">
        <v>113</v>
      </c>
      <c r="B31" s="1" t="s">
        <v>9</v>
      </c>
      <c r="C31" s="1" t="s">
        <v>49</v>
      </c>
      <c r="D31" t="str">
        <f t="shared" si="0"/>
        <v>化工学院</v>
      </c>
      <c r="G31" s="1" t="s">
        <v>338</v>
      </c>
      <c r="H31" s="1" t="s">
        <v>9</v>
      </c>
    </row>
    <row r="32" spans="1:8" ht="15">
      <c r="A32" s="1" t="s">
        <v>115</v>
      </c>
      <c r="B32" s="1" t="s">
        <v>9</v>
      </c>
      <c r="C32" s="1" t="s">
        <v>81</v>
      </c>
      <c r="D32" t="str">
        <f t="shared" si="0"/>
        <v>化工学院</v>
      </c>
      <c r="G32" s="1" t="s">
        <v>340</v>
      </c>
      <c r="H32" s="1" t="s">
        <v>9</v>
      </c>
    </row>
    <row r="33" spans="1:4" ht="15">
      <c r="A33" s="1" t="s">
        <v>340</v>
      </c>
      <c r="B33" s="1" t="s">
        <v>9</v>
      </c>
      <c r="C33" s="1" t="s">
        <v>330</v>
      </c>
      <c r="D33" t="str">
        <f t="shared" si="0"/>
        <v>化工学院</v>
      </c>
    </row>
    <row r="34" spans="1:4" ht="15">
      <c r="A34" s="1" t="s">
        <v>117</v>
      </c>
      <c r="B34" s="1" t="s">
        <v>9</v>
      </c>
      <c r="C34" s="1" t="s">
        <v>56</v>
      </c>
      <c r="D34" t="str">
        <f t="shared" si="0"/>
        <v>化工学院</v>
      </c>
    </row>
    <row r="35" spans="1:4" ht="15">
      <c r="A35" s="1" t="s">
        <v>119</v>
      </c>
      <c r="B35" s="1" t="s">
        <v>9</v>
      </c>
      <c r="C35" s="1" t="s">
        <v>12</v>
      </c>
      <c r="D35" t="str">
        <f t="shared" si="0"/>
        <v>化工学院</v>
      </c>
    </row>
    <row r="36" spans="1:4" ht="15">
      <c r="A36" s="1" t="s">
        <v>121</v>
      </c>
      <c r="B36" s="1" t="s">
        <v>9</v>
      </c>
      <c r="C36" s="1" t="s">
        <v>81</v>
      </c>
      <c r="D36" t="str">
        <f t="shared" si="0"/>
        <v>化工学院</v>
      </c>
    </row>
  </sheetData>
  <sheetProtection/>
  <conditionalFormatting sqref="G2:G15">
    <cfRule type="expression" priority="4" dxfId="0" stopIfTrue="1">
      <formula>AND(COUNTIF($G$2:$G$15,G2)&gt;1,NOT(ISBLANK(G2)))</formula>
    </cfRule>
    <cfRule type="expression" priority="5" dxfId="0" stopIfTrue="1">
      <formula>AND(COUNTIF($G$2:$G$15,G2)&gt;1,NOT(ISBLANK(G2)))</formula>
    </cfRule>
  </conditionalFormatting>
  <conditionalFormatting sqref="G16:G24">
    <cfRule type="expression" priority="3" dxfId="0" stopIfTrue="1">
      <formula>AND(COUNTIF($G$16:$G$24,G16)&gt;1,NOT(ISBLANK(G16)))</formula>
    </cfRule>
  </conditionalFormatting>
  <conditionalFormatting sqref="G25:G32">
    <cfRule type="expression" priority="2" dxfId="0" stopIfTrue="1">
      <formula>AND(COUNTIF($G$25:$G$32,G25)&gt;1,NOT(ISBLANK(G25)))</formula>
    </cfRule>
  </conditionalFormatting>
  <conditionalFormatting sqref="A1 A2 A3 A4 A5 A6 A7 A8 A9 A10 A11 A12 A13 A14 A15 A16 A17:A18 A19:A22 A23 A24 A25:A26 A27:A28 A29 A30:A31 A32:A33 A34 A35 A36">
    <cfRule type="expression" priority="1" dxfId="0" stopIfTrue="1">
      <formula>AND(COUNTIF($A$1,A1)+COUNTIF($A$2,A1)+COUNTIF($A$3,A1)+COUNTIF($A$4,A1)+COUNTIF($A$5,A1)+COUNTIF($A$6,A1)+COUNTIF($A$7,A1)+COUNTIF($A$8,A1)+COUNTIF($A$9,A1)+COUNTIF($A$10,A1)+COUNTIF($A$11,A1)+COUNTIF($A$12,A1)+COUNTIF($A$13,A1)+COUNTIF($A$14,A1)+COUNTIF($A$15,A1)+COUNTIF($A$16,A1)+COUNTIF($A$17:$A$18,A1)+COUNTIF($A$19:$A$22,A1)+COUNTIF($A$23,A1)+COUNTIF($A$24,A1)+COUNTIF($A$25:$A$26,A1)+COUNTIF($A$27:$A$28,A1)+COUNTIF($A$29,A1)+COUNTIF($A$30:$A$31,A1)+COUNTIF($A$32:$A$33,A1)+COUNTIF($A$34,A1)+COUNTIF($A$35,A1)+COUNTIF($A$36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刘宗慧</cp:lastModifiedBy>
  <cp:lastPrinted>2018-04-28T02:08:51Z</cp:lastPrinted>
  <dcterms:created xsi:type="dcterms:W3CDTF">2007-05-30T12:52:31Z</dcterms:created>
  <dcterms:modified xsi:type="dcterms:W3CDTF">2020-06-15T08:19:01Z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